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o1\Desktop\"/>
    </mc:Choice>
  </mc:AlternateContent>
  <xr:revisionPtr revIDLastSave="0" documentId="8_{BE264D32-2DC5-4C25-ADE5-20110F89F396}" xr6:coauthVersionLast="38" xr6:coauthVersionMax="38" xr10:uidLastSave="{00000000-0000-0000-0000-000000000000}"/>
  <bookViews>
    <workbookView xWindow="0" yWindow="0" windowWidth="24000" windowHeight="14535" xr2:uid="{7C57DC66-45A1-45CD-A805-31C53FC9684C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" i="1" l="1"/>
  <c r="N4" i="1" s="1"/>
  <c r="N5" i="1" s="1"/>
  <c r="O2" i="1"/>
  <c r="O4" i="1" s="1"/>
  <c r="O5" i="1" s="1"/>
  <c r="P2" i="1"/>
  <c r="P4" i="1" s="1"/>
  <c r="P5" i="1" s="1"/>
  <c r="Q2" i="1"/>
  <c r="Q4" i="1" s="1"/>
  <c r="Q5" i="1" s="1"/>
  <c r="R2" i="1"/>
  <c r="R4" i="1" s="1"/>
  <c r="R5" i="1" s="1"/>
  <c r="S2" i="1"/>
  <c r="S4" i="1" s="1"/>
  <c r="S5" i="1" s="1"/>
  <c r="T2" i="1"/>
  <c r="T4" i="1" s="1"/>
  <c r="T5" i="1" s="1"/>
  <c r="U2" i="1"/>
  <c r="U4" i="1" s="1"/>
  <c r="U5" i="1" s="1"/>
  <c r="V2" i="1"/>
  <c r="V4" i="1" s="1"/>
  <c r="V5" i="1" s="1"/>
  <c r="W2" i="1"/>
  <c r="W4" i="1" s="1"/>
  <c r="W5" i="1" s="1"/>
  <c r="X2" i="1"/>
  <c r="X4" i="1" s="1"/>
  <c r="X5" i="1" s="1"/>
  <c r="Y2" i="1"/>
  <c r="Y4" i="1" s="1"/>
  <c r="Y5" i="1" s="1"/>
  <c r="Z2" i="1"/>
  <c r="Z4" i="1" s="1"/>
  <c r="Z5" i="1" s="1"/>
  <c r="AA2" i="1"/>
  <c r="AA4" i="1" s="1"/>
  <c r="AA5" i="1" s="1"/>
  <c r="AB2" i="1"/>
  <c r="AB4" i="1" s="1"/>
  <c r="AB5" i="1" s="1"/>
  <c r="AC2" i="1"/>
  <c r="AC4" i="1" s="1"/>
  <c r="AC5" i="1" s="1"/>
  <c r="AD2" i="1"/>
  <c r="AD4" i="1" s="1"/>
  <c r="AD5" i="1" s="1"/>
  <c r="AE2" i="1"/>
  <c r="AE4" i="1" s="1"/>
  <c r="AE5" i="1" s="1"/>
  <c r="AF2" i="1"/>
  <c r="AF4" i="1" s="1"/>
  <c r="AF5" i="1" s="1"/>
  <c r="AG2" i="1"/>
  <c r="AG4" i="1" s="1"/>
  <c r="AG5" i="1" s="1"/>
  <c r="AH2" i="1"/>
  <c r="AH4" i="1" s="1"/>
  <c r="AH5" i="1" s="1"/>
  <c r="AI2" i="1"/>
  <c r="AI4" i="1" s="1"/>
  <c r="AI5" i="1" s="1"/>
  <c r="AJ2" i="1"/>
  <c r="AJ4" i="1" s="1"/>
  <c r="AJ5" i="1" s="1"/>
  <c r="AK2" i="1"/>
  <c r="AK4" i="1" s="1"/>
  <c r="AK5" i="1" s="1"/>
  <c r="AL2" i="1"/>
  <c r="AL4" i="1" s="1"/>
  <c r="AL5" i="1" s="1"/>
  <c r="AM2" i="1"/>
  <c r="AM4" i="1" s="1"/>
  <c r="AM5" i="1" s="1"/>
  <c r="AN2" i="1"/>
  <c r="AN4" i="1" s="1"/>
  <c r="AN5" i="1" s="1"/>
  <c r="AO2" i="1"/>
  <c r="AO4" i="1" s="1"/>
  <c r="AO5" i="1" s="1"/>
  <c r="AP2" i="1"/>
  <c r="AP4" i="1" s="1"/>
  <c r="AP5" i="1" s="1"/>
  <c r="AQ2" i="1"/>
  <c r="AQ4" i="1" s="1"/>
  <c r="AQ5" i="1" s="1"/>
  <c r="AR2" i="1"/>
  <c r="AR4" i="1" s="1"/>
  <c r="AR5" i="1" s="1"/>
  <c r="AS2" i="1"/>
  <c r="AS4" i="1" s="1"/>
  <c r="AS5" i="1" s="1"/>
  <c r="AT2" i="1"/>
  <c r="AT4" i="1" s="1"/>
  <c r="AT5" i="1" s="1"/>
  <c r="AU2" i="1"/>
  <c r="AU4" i="1" s="1"/>
  <c r="AU5" i="1" s="1"/>
  <c r="AV2" i="1"/>
  <c r="AV4" i="1" s="1"/>
  <c r="AV5" i="1" s="1"/>
  <c r="AW2" i="1"/>
  <c r="AW4" i="1" s="1"/>
  <c r="AW5" i="1" s="1"/>
  <c r="AX2" i="1"/>
  <c r="AX4" i="1" s="1"/>
  <c r="AX5" i="1" s="1"/>
  <c r="AY2" i="1"/>
  <c r="AY4" i="1" s="1"/>
  <c r="AY5" i="1" s="1"/>
  <c r="AZ2" i="1"/>
  <c r="AZ4" i="1" s="1"/>
  <c r="AZ5" i="1" s="1"/>
  <c r="BA2" i="1"/>
  <c r="BA4" i="1" s="1"/>
  <c r="BA5" i="1" s="1"/>
  <c r="BB2" i="1"/>
  <c r="BB4" i="1" s="1"/>
  <c r="BB5" i="1" s="1"/>
  <c r="BC2" i="1"/>
  <c r="BC4" i="1" s="1"/>
  <c r="BC5" i="1" s="1"/>
  <c r="BD2" i="1"/>
  <c r="BD4" i="1" s="1"/>
  <c r="BD5" i="1" s="1"/>
  <c r="BE2" i="1"/>
  <c r="BE4" i="1" s="1"/>
  <c r="BE5" i="1" s="1"/>
  <c r="BF2" i="1"/>
  <c r="BF4" i="1" s="1"/>
  <c r="BF5" i="1" s="1"/>
  <c r="BG2" i="1"/>
  <c r="BG4" i="1" s="1"/>
  <c r="BG5" i="1" s="1"/>
  <c r="BH2" i="1"/>
  <c r="BH4" i="1" s="1"/>
  <c r="BH5" i="1" s="1"/>
  <c r="BI2" i="1"/>
  <c r="BI4" i="1" s="1"/>
  <c r="BI5" i="1" s="1"/>
  <c r="BJ2" i="1"/>
  <c r="BJ4" i="1" s="1"/>
  <c r="BJ5" i="1" s="1"/>
  <c r="BK2" i="1"/>
  <c r="BK4" i="1" s="1"/>
  <c r="BK5" i="1" s="1"/>
  <c r="BL2" i="1"/>
  <c r="BL4" i="1" s="1"/>
  <c r="BL5" i="1" s="1"/>
  <c r="BM2" i="1"/>
  <c r="BM4" i="1" s="1"/>
  <c r="BM5" i="1" s="1"/>
  <c r="BN2" i="1"/>
  <c r="BN4" i="1" s="1"/>
  <c r="BN5" i="1" s="1"/>
  <c r="BO2" i="1"/>
  <c r="BO4" i="1" s="1"/>
  <c r="BO5" i="1" s="1"/>
  <c r="BP2" i="1"/>
  <c r="BP4" i="1" s="1"/>
  <c r="BP5" i="1" s="1"/>
  <c r="BQ2" i="1"/>
  <c r="BQ4" i="1" s="1"/>
  <c r="BQ5" i="1" s="1"/>
  <c r="BR2" i="1"/>
  <c r="BR4" i="1" s="1"/>
  <c r="BR5" i="1" s="1"/>
  <c r="BS2" i="1"/>
  <c r="BS4" i="1" s="1"/>
  <c r="BS5" i="1" s="1"/>
  <c r="BT2" i="1"/>
  <c r="BT4" i="1" s="1"/>
  <c r="BT5" i="1" s="1"/>
  <c r="BU2" i="1"/>
  <c r="BU4" i="1" s="1"/>
  <c r="BU5" i="1" s="1"/>
  <c r="BV2" i="1"/>
  <c r="BV4" i="1" s="1"/>
  <c r="BV5" i="1" s="1"/>
  <c r="BW2" i="1"/>
  <c r="BW4" i="1" s="1"/>
  <c r="BW5" i="1" s="1"/>
  <c r="BX2" i="1"/>
  <c r="BX4" i="1" s="1"/>
  <c r="BX5" i="1" s="1"/>
  <c r="BY2" i="1"/>
  <c r="BY4" i="1" s="1"/>
  <c r="BY5" i="1" s="1"/>
  <c r="BZ2" i="1"/>
  <c r="BZ4" i="1" s="1"/>
  <c r="BZ5" i="1" s="1"/>
  <c r="CA2" i="1"/>
  <c r="CA4" i="1" s="1"/>
  <c r="CA5" i="1" s="1"/>
  <c r="CB2" i="1"/>
  <c r="CB4" i="1" s="1"/>
  <c r="CB5" i="1" s="1"/>
  <c r="CC2" i="1"/>
  <c r="CC4" i="1" s="1"/>
  <c r="CC5" i="1" s="1"/>
  <c r="CD2" i="1"/>
  <c r="CD4" i="1" s="1"/>
  <c r="CD5" i="1" s="1"/>
  <c r="CE2" i="1"/>
  <c r="CE4" i="1" s="1"/>
  <c r="CE5" i="1" s="1"/>
  <c r="CF2" i="1"/>
  <c r="CF4" i="1" s="1"/>
  <c r="CF5" i="1" s="1"/>
  <c r="CG2" i="1"/>
  <c r="CG4" i="1" s="1"/>
  <c r="CG5" i="1" s="1"/>
  <c r="CH2" i="1"/>
  <c r="CH4" i="1" s="1"/>
  <c r="CH5" i="1" s="1"/>
  <c r="CI2" i="1"/>
  <c r="CI4" i="1" s="1"/>
  <c r="CI5" i="1" s="1"/>
  <c r="CJ2" i="1"/>
  <c r="CJ4" i="1" s="1"/>
  <c r="CJ5" i="1" s="1"/>
  <c r="CK2" i="1"/>
  <c r="CK4" i="1" s="1"/>
  <c r="CK5" i="1" s="1"/>
  <c r="CL2" i="1"/>
  <c r="CL4" i="1" s="1"/>
  <c r="CL5" i="1" s="1"/>
  <c r="CM2" i="1"/>
  <c r="CM4" i="1" s="1"/>
  <c r="CM5" i="1" s="1"/>
  <c r="CN2" i="1"/>
  <c r="CN4" i="1" s="1"/>
  <c r="CN5" i="1" s="1"/>
  <c r="CO2" i="1"/>
  <c r="CO4" i="1" s="1"/>
  <c r="CO5" i="1" s="1"/>
  <c r="CP2" i="1"/>
  <c r="CP4" i="1" s="1"/>
  <c r="CP5" i="1" s="1"/>
  <c r="CQ2" i="1"/>
  <c r="CQ4" i="1" s="1"/>
  <c r="CQ5" i="1" s="1"/>
  <c r="CR2" i="1"/>
  <c r="CR4" i="1" s="1"/>
  <c r="CR5" i="1" s="1"/>
  <c r="CS2" i="1"/>
  <c r="CS4" i="1" s="1"/>
  <c r="CS5" i="1" s="1"/>
  <c r="CT2" i="1"/>
  <c r="CT4" i="1" s="1"/>
  <c r="CT5" i="1" s="1"/>
  <c r="CU2" i="1"/>
  <c r="CU4" i="1" s="1"/>
  <c r="CU5" i="1" s="1"/>
  <c r="CV2" i="1"/>
  <c r="CV4" i="1" s="1"/>
  <c r="CV5" i="1" s="1"/>
  <c r="CW2" i="1"/>
  <c r="CW4" i="1" s="1"/>
  <c r="CW5" i="1" s="1"/>
  <c r="CX2" i="1"/>
  <c r="CX4" i="1" s="1"/>
  <c r="CX5" i="1" s="1"/>
  <c r="CY2" i="1"/>
  <c r="CY4" i="1" s="1"/>
  <c r="CY5" i="1" s="1"/>
  <c r="CZ2" i="1"/>
  <c r="CZ4" i="1" s="1"/>
  <c r="CZ5" i="1" s="1"/>
  <c r="DA2" i="1"/>
  <c r="DA4" i="1" s="1"/>
  <c r="DA5" i="1" s="1"/>
  <c r="G2" i="1"/>
  <c r="G4" i="1" s="1"/>
  <c r="G5" i="1" s="1"/>
  <c r="H2" i="1"/>
  <c r="H4" i="1" s="1"/>
  <c r="H5" i="1" s="1"/>
  <c r="I2" i="1"/>
  <c r="I4" i="1" s="1"/>
  <c r="I5" i="1" s="1"/>
  <c r="J2" i="1"/>
  <c r="J4" i="1" s="1"/>
  <c r="J5" i="1" s="1"/>
  <c r="K2" i="1"/>
  <c r="K4" i="1" s="1"/>
  <c r="K5" i="1" s="1"/>
  <c r="L2" i="1"/>
  <c r="L4" i="1" s="1"/>
  <c r="L5" i="1" s="1"/>
  <c r="M2" i="1"/>
  <c r="M4" i="1" s="1"/>
  <c r="M5" i="1" s="1"/>
  <c r="F2" i="1"/>
  <c r="F4" i="1" s="1"/>
  <c r="F5" i="1" s="1"/>
</calcChain>
</file>

<file path=xl/sharedStrings.xml><?xml version="1.0" encoding="utf-8"?>
<sst xmlns="http://schemas.openxmlformats.org/spreadsheetml/2006/main" count="7" uniqueCount="7">
  <si>
    <t>Packet length [us]</t>
  </si>
  <si>
    <t>Number of beacons</t>
  </si>
  <si>
    <t>Total time [ms]</t>
  </si>
  <si>
    <t>Expected reception pr adv packet</t>
  </si>
  <si>
    <t>Total expected reception ratio</t>
  </si>
  <si>
    <t>Beacon advertise interval [ms]</t>
  </si>
  <si>
    <t>Beacon advertise interval [% of total time]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</si>
</sst>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Reception</a:t>
            </a:r>
            <a:r>
              <a:rPr lang="en-US" baseline="0"/>
              <a:t> rate pr advertising interval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Sheet1!$F$4:$DA$4</c:f>
              <c:numCache>
                <c:formatCode>0.0000</c:formatCode>
                <c:ptCount val="100"/>
                <c:pt idx="0">
                  <c:v>2.1395754079486223E-3</c:v>
                </c:pt>
                <c:pt idx="1">
                  <c:v>4.6291973079256053E-2</c:v>
                </c:pt>
                <c:pt idx="2">
                  <c:v>0.1289475424639934</c:v>
                </c:pt>
                <c:pt idx="3">
                  <c:v>0.21519802213457234</c:v>
                </c:pt>
                <c:pt idx="4">
                  <c:v>0.29260671351880985</c:v>
                </c:pt>
                <c:pt idx="5">
                  <c:v>0.3591240556482409</c:v>
                </c:pt>
                <c:pt idx="6">
                  <c:v>0.41570538011422953</c:v>
                </c:pt>
                <c:pt idx="7">
                  <c:v>0.46391721612615522</c:v>
                </c:pt>
                <c:pt idx="8">
                  <c:v>0.50524818966104423</c:v>
                </c:pt>
                <c:pt idx="9">
                  <c:v>0.54094835898809279</c:v>
                </c:pt>
                <c:pt idx="10">
                  <c:v>0.57202564544618029</c:v>
                </c:pt>
                <c:pt idx="11">
                  <c:v>0.59928269542715773</c:v>
                </c:pt>
                <c:pt idx="12">
                  <c:v>0.62335817891874867</c:v>
                </c:pt>
                <c:pt idx="13">
                  <c:v>0.64476253467307754</c:v>
                </c:pt>
                <c:pt idx="14">
                  <c:v>0.66390648076266545</c:v>
                </c:pt>
                <c:pt idx="15">
                  <c:v>0.68112305713102839</c:v>
                </c:pt>
                <c:pt idx="16">
                  <c:v>0.69668448252557391</c:v>
                </c:pt>
                <c:pt idx="17">
                  <c:v>0.71081502644445504</c:v>
                </c:pt>
                <c:pt idx="18">
                  <c:v>0.72370086975484416</c:v>
                </c:pt>
                <c:pt idx="19">
                  <c:v>0.7354977010893875</c:v>
                </c:pt>
                <c:pt idx="20">
                  <c:v>0.74633660905591037</c:v>
                </c:pt>
                <c:pt idx="21">
                  <c:v>0.75632868640398332</c:v>
                </c:pt>
                <c:pt idx="22">
                  <c:v>0.76556865493278914</c:v>
                </c:pt>
                <c:pt idx="23">
                  <c:v>0.77413774083637088</c:v>
                </c:pt>
                <c:pt idx="24">
                  <c:v>0.78210597219512301</c:v>
                </c:pt>
                <c:pt idx="25">
                  <c:v>0.78953402771930015</c:v>
                </c:pt>
                <c:pt idx="26">
                  <c:v>0.79647473449676875</c:v>
                </c:pt>
                <c:pt idx="27">
                  <c:v>0.80297428923571967</c:v>
                </c:pt>
                <c:pt idx="28">
                  <c:v>0.80907326021537085</c:v>
                </c:pt>
                <c:pt idx="29">
                  <c:v>0.81480741414056479</c:v>
                </c:pt>
                <c:pt idx="30">
                  <c:v>0.82020840231523529</c:v>
                </c:pt>
                <c:pt idx="31">
                  <c:v>0.82530433309867812</c:v>
                </c:pt>
                <c:pt idx="32">
                  <c:v>0.83012025189816907</c:v>
                </c:pt>
                <c:pt idx="33">
                  <c:v>0.83467854556404086</c:v>
                </c:pt>
                <c:pt idx="34">
                  <c:v>0.83899928465252438</c:v>
                </c:pt>
                <c:pt idx="35">
                  <c:v>0.84310051435971445</c:v>
                </c:pt>
                <c:pt idx="36">
                  <c:v>0.84699850284805389</c:v>
                </c:pt>
                <c:pt idx="37">
                  <c:v>0.8507079540422896</c:v>
                </c:pt>
                <c:pt idx="38">
                  <c:v>0.8542421906655191</c:v>
                </c:pt>
                <c:pt idx="39">
                  <c:v>0.85761331224409609</c:v>
                </c:pt>
                <c:pt idx="40">
                  <c:v>0.86083233196573572</c:v>
                </c:pt>
                <c:pt idx="41">
                  <c:v>0.86390929562245289</c:v>
                </c:pt>
                <c:pt idx="42">
                  <c:v>0.86685338529834077</c:v>
                </c:pt>
                <c:pt idx="43">
                  <c:v>0.8696730100318143</c:v>
                </c:pt>
                <c:pt idx="44">
                  <c:v>0.87237588532342858</c:v>
                </c:pt>
                <c:pt idx="45">
                  <c:v>0.87496910304589692</c:v>
                </c:pt>
                <c:pt idx="46">
                  <c:v>0.87745919308789655</c:v>
                </c:pt>
                <c:pt idx="47">
                  <c:v>0.87985217783517589</c:v>
                </c:pt>
                <c:pt idx="48">
                  <c:v>0.88215362045111223</c:v>
                </c:pt>
                <c:pt idx="49">
                  <c:v>0.8843686677580006</c:v>
                </c:pt>
                <c:pt idx="50">
                  <c:v>0.886502088406949</c:v>
                </c:pt>
                <c:pt idx="51">
                  <c:v>0.88855830693354687</c:v>
                </c:pt>
                <c:pt idx="52">
                  <c:v>0.89054143420237819</c:v>
                </c:pt>
                <c:pt idx="53">
                  <c:v>0.89245529468317719</c:v>
                </c:pt>
                <c:pt idx="54">
                  <c:v>0.89430345092996155</c:v>
                </c:pt>
                <c:pt idx="55">
                  <c:v>0.89608922559415238</c:v>
                </c:pt>
                <c:pt idx="56">
                  <c:v>0.89781572126602405</c:v>
                </c:pt>
                <c:pt idx="57">
                  <c:v>0.89948583836761775</c:v>
                </c:pt>
                <c:pt idx="58">
                  <c:v>0.90110229134255027</c:v>
                </c:pt>
                <c:pt idx="59">
                  <c:v>0.9026676233086548</c:v>
                </c:pt>
                <c:pt idx="60">
                  <c:v>0.90418421935056303</c:v>
                </c:pt>
                <c:pt idx="61">
                  <c:v>0.90565431859569812</c:v>
                </c:pt>
                <c:pt idx="62">
                  <c:v>0.90708002520138975</c:v>
                </c:pt>
                <c:pt idx="63">
                  <c:v>0.90846331836096483</c:v>
                </c:pt>
                <c:pt idx="64">
                  <c:v>0.90980606143947262</c:v>
                </c:pt>
                <c:pt idx="65">
                  <c:v>0.91111001031471572</c:v>
                </c:pt>
                <c:pt idx="66">
                  <c:v>0.91237682101316731</c:v>
                </c:pt>
                <c:pt idx="67">
                  <c:v>0.91360805670194634</c:v>
                </c:pt>
                <c:pt idx="68">
                  <c:v>0.91480519410081951</c:v>
                </c:pt>
                <c:pt idx="69">
                  <c:v>0.91596962937423687</c:v>
                </c:pt>
                <c:pt idx="70">
                  <c:v>0.91710268354424118</c:v>
                </c:pt>
                <c:pt idx="71">
                  <c:v>0.91820560747656943</c:v>
                </c:pt>
                <c:pt idx="72">
                  <c:v>0.91927958647261199</c:v>
                </c:pt>
                <c:pt idx="73">
                  <c:v>0.92032574450808313</c:v>
                </c:pt>
                <c:pt idx="74">
                  <c:v>0.92134514814278201</c:v>
                </c:pt>
                <c:pt idx="75">
                  <c:v>0.92233881014138819</c:v>
                </c:pt>
                <c:pt idx="76">
                  <c:v>0.92330769281996805</c:v>
                </c:pt>
                <c:pt idx="77">
                  <c:v>0.92425271114554042</c:v>
                </c:pt>
                <c:pt idx="78">
                  <c:v>0.92517473561195007</c:v>
                </c:pt>
                <c:pt idx="79">
                  <c:v>0.92607459490813437</c:v>
                </c:pt>
                <c:pt idx="80">
                  <c:v>0.92695307839609509</c:v>
                </c:pt>
                <c:pt idx="81">
                  <c:v>0.92781093841484097</c:v>
                </c:pt>
                <c:pt idx="82">
                  <c:v>0.92864889242699877</c:v>
                </c:pt>
                <c:pt idx="83">
                  <c:v>0.92946762501069891</c:v>
                </c:pt>
                <c:pt idx="84">
                  <c:v>0.93026778972767243</c:v>
                </c:pt>
                <c:pt idx="85">
                  <c:v>0.93105001085420203</c:v>
                </c:pt>
                <c:pt idx="86">
                  <c:v>0.93181488500321308</c:v>
                </c:pt>
                <c:pt idx="87">
                  <c:v>0.9325629826435643</c:v>
                </c:pt>
                <c:pt idx="88">
                  <c:v>0.9332948495085992</c:v>
                </c:pt>
                <c:pt idx="89">
                  <c:v>0.93401100792908254</c:v>
                </c:pt>
                <c:pt idx="90">
                  <c:v>0.93471195806845486</c:v>
                </c:pt>
                <c:pt idx="91">
                  <c:v>0.93539817908860812</c:v>
                </c:pt>
                <c:pt idx="92">
                  <c:v>0.93607013023951502</c:v>
                </c:pt>
                <c:pt idx="93">
                  <c:v>0.93672825188285869</c:v>
                </c:pt>
                <c:pt idx="94">
                  <c:v>0.9373729664517455</c:v>
                </c:pt>
                <c:pt idx="95">
                  <c:v>0.93800467935585008</c:v>
                </c:pt>
                <c:pt idx="96">
                  <c:v>0.93862377982833956</c:v>
                </c:pt>
                <c:pt idx="97">
                  <c:v>0.93923064172311455</c:v>
                </c:pt>
                <c:pt idx="98">
                  <c:v>0.93982562426929295</c:v>
                </c:pt>
                <c:pt idx="99">
                  <c:v>0.94040907277938313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08-4C6D-B43A-035D2491E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9912688"/>
        <c:axId val="569910392"/>
      </c:lineChart>
      <c:catAx>
        <c:axId val="5699126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910392"/>
        <c:crosses val="autoZero"/>
        <c:auto val="1"/>
        <c:lblAlgn val="ctr"/>
        <c:lblOffset val="100"/>
        <c:noMultiLvlLbl val="0"/>
      </c:catAx>
      <c:valAx>
        <c:axId val="569910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91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Reception rate over total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Sheet1!$F$5:$DA$5</c:f>
              <c:numCache>
                <c:formatCode>0.0000</c:formatCode>
                <c:ptCount val="100"/>
                <c:pt idx="0">
                  <c:v>0.19280237882051754</c:v>
                </c:pt>
                <c:pt idx="1">
                  <c:v>0.90650855003988828</c:v>
                </c:pt>
                <c:pt idx="2">
                  <c:v>0.98996593262594301</c:v>
                </c:pt>
                <c:pt idx="3">
                  <c:v>0.99766115079415696</c:v>
                </c:pt>
                <c:pt idx="4">
                  <c:v>0.99901549329898698</c:v>
                </c:pt>
                <c:pt idx="5">
                  <c:v>0.99939804202400273</c:v>
                </c:pt>
                <c:pt idx="6">
                  <c:v>0.99953637182553323</c:v>
                </c:pt>
                <c:pt idx="7">
                  <c:v>0.99958752440966714</c:v>
                </c:pt>
                <c:pt idx="8">
                  <c:v>0.99959792751360999</c:v>
                </c:pt>
                <c:pt idx="9">
                  <c:v>0.99958445750560609</c:v>
                </c:pt>
                <c:pt idx="10">
                  <c:v>0.99955408484467956</c:v>
                </c:pt>
                <c:pt idx="11">
                  <c:v>0.9995098630111241</c:v>
                </c:pt>
                <c:pt idx="12">
                  <c:v>0.99945309505036906</c:v>
                </c:pt>
                <c:pt idx="13">
                  <c:v>0.99938422828907625</c:v>
                </c:pt>
                <c:pt idx="14">
                  <c:v>0.9993032650633028</c:v>
                </c:pt>
                <c:pt idx="15">
                  <c:v>0.9992099683581499</c:v>
                </c:pt>
                <c:pt idx="16">
                  <c:v>0.99910397248087091</c:v>
                </c:pt>
                <c:pt idx="17">
                  <c:v>0.99898484632153683</c:v>
                </c:pt>
                <c:pt idx="18">
                  <c:v>0.99885213133888651</c:v>
                </c:pt>
                <c:pt idx="19">
                  <c:v>0.99870536526423448</c:v>
                </c:pt>
                <c:pt idx="20">
                  <c:v>0.99854409730074856</c:v>
                </c:pt>
                <c:pt idx="21">
                  <c:v>0.99836789801387515</c:v>
                </c:pt>
                <c:pt idx="22">
                  <c:v>0.9981763657660796</c:v>
                </c:pt>
                <c:pt idx="23">
                  <c:v>0.99796913081849692</c:v>
                </c:pt>
                <c:pt idx="24">
                  <c:v>0.99774585780894831</c:v>
                </c:pt>
                <c:pt idx="25">
                  <c:v>0.99750624707171376</c:v>
                </c:pt>
                <c:pt idx="26">
                  <c:v>0.99725003511653265</c:v>
                </c:pt>
                <c:pt idx="27">
                  <c:v>0.99697699448922228</c:v>
                </c:pt>
                <c:pt idx="28">
                  <c:v>0.99668693317621115</c:v>
                </c:pt>
                <c:pt idx="29">
                  <c:v>0.99637969367210577</c:v>
                </c:pt>
                <c:pt idx="30">
                  <c:v>0.99605515180115467</c:v>
                </c:pt>
                <c:pt idx="31">
                  <c:v>0.99571321536269863</c:v>
                </c:pt>
                <c:pt idx="32">
                  <c:v>0.99535382265470673</c:v>
                </c:pt>
                <c:pt idx="33">
                  <c:v>0.99497694091799316</c:v>
                </c:pt>
                <c:pt idx="34">
                  <c:v>0.9945825647350498</c:v>
                </c:pt>
                <c:pt idx="35">
                  <c:v>0.99417071440993099</c:v>
                </c:pt>
                <c:pt idx="36">
                  <c:v>0.99374143435015827</c:v>
                </c:pt>
                <c:pt idx="37">
                  <c:v>0.99329479146719324</c:v>
                </c:pt>
                <c:pt idx="38">
                  <c:v>0.99283087360838596</c:v>
                </c:pt>
                <c:pt idx="39">
                  <c:v>0.9923497880304234</c:v>
                </c:pt>
                <c:pt idx="40">
                  <c:v>0.99185165992074575</c:v>
                </c:pt>
                <c:pt idx="41">
                  <c:v>0.99133663097413705</c:v>
                </c:pt>
                <c:pt idx="42">
                  <c:v>0.99080485802690232</c:v>
                </c:pt>
                <c:pt idx="43">
                  <c:v>0.9902565117512675</c:v>
                </c:pt>
                <c:pt idx="44">
                  <c:v>0.98969177541251263</c:v>
                </c:pt>
                <c:pt idx="45">
                  <c:v>0.9891108436878866</c:v>
                </c:pt>
                <c:pt idx="46">
                  <c:v>0.98851392154900997</c:v>
                </c:pt>
                <c:pt idx="47">
                  <c:v>0.98790122320457818</c:v>
                </c:pt>
                <c:pt idx="48">
                  <c:v>0.9872729711046514</c:v>
                </c:pt>
                <c:pt idx="49">
                  <c:v>0.98662939500394031</c:v>
                </c:pt>
                <c:pt idx="50">
                  <c:v>0.98597073108173794</c:v>
                </c:pt>
                <c:pt idx="51">
                  <c:v>0.98529722111780194</c:v>
                </c:pt>
                <c:pt idx="52">
                  <c:v>0.98460911172098864</c:v>
                </c:pt>
                <c:pt idx="53">
                  <c:v>0.98390665360966445</c:v>
                </c:pt>
                <c:pt idx="54">
                  <c:v>0.98319010093989689</c:v>
                </c:pt>
                <c:pt idx="55">
                  <c:v>0.98245971067984061</c:v>
                </c:pt>
                <c:pt idx="56">
                  <c:v>0.9817157420310787</c:v>
                </c:pt>
                <c:pt idx="57">
                  <c:v>0.98095845588748021</c:v>
                </c:pt>
                <c:pt idx="58">
                  <c:v>0.98018811433798858</c:v>
                </c:pt>
                <c:pt idx="59">
                  <c:v>0.97940498020432998</c:v>
                </c:pt>
                <c:pt idx="60">
                  <c:v>0.97860931661496353</c:v>
                </c:pt>
                <c:pt idx="61">
                  <c:v>0.97780138661274341</c:v>
                </c:pt>
                <c:pt idx="62">
                  <c:v>0.97698145279430471</c:v>
                </c:pt>
                <c:pt idx="63">
                  <c:v>0.97614977697730931</c:v>
                </c:pt>
                <c:pt idx="64">
                  <c:v>0.97530661989793244</c:v>
                </c:pt>
                <c:pt idx="65">
                  <c:v>0.97445224093202698</c:v>
                </c:pt>
                <c:pt idx="66">
                  <c:v>0.9735868978428216</c:v>
                </c:pt>
                <c:pt idx="67">
                  <c:v>0.97271084655024476</c:v>
                </c:pt>
                <c:pt idx="68">
                  <c:v>0.97182434092109982</c:v>
                </c:pt>
                <c:pt idx="69">
                  <c:v>0.97092763258099413</c:v>
                </c:pt>
                <c:pt idx="70">
                  <c:v>0.97002097074283744</c:v>
                </c:pt>
                <c:pt idx="71">
                  <c:v>0.9691046020545464</c:v>
                </c:pt>
                <c:pt idx="72">
                  <c:v>0.96817877046153666</c:v>
                </c:pt>
                <c:pt idx="73">
                  <c:v>0.96724371708563994</c:v>
                </c:pt>
                <c:pt idx="74">
                  <c:v>0.96629968011546941</c:v>
                </c:pt>
                <c:pt idx="75">
                  <c:v>0.96534689471341106</c:v>
                </c:pt>
                <c:pt idx="76">
                  <c:v>0.9643855929323889</c:v>
                </c:pt>
                <c:pt idx="77">
                  <c:v>0.96341600364361546</c:v>
                </c:pt>
                <c:pt idx="78">
                  <c:v>0.96243835247594611</c:v>
                </c:pt>
                <c:pt idx="79">
                  <c:v>0.96145286176443978</c:v>
                </c:pt>
                <c:pt idx="80">
                  <c:v>0.96045975050743215</c:v>
                </c:pt>
                <c:pt idx="81">
                  <c:v>0.95945923433186875</c:v>
                </c:pt>
                <c:pt idx="82">
                  <c:v>0.95845152546810086</c:v>
                </c:pt>
                <c:pt idx="83">
                  <c:v>0.95743683272653635</c:v>
                </c:pt>
                <c:pt idx="84">
                  <c:v>0.9564153614888864</c:v>
                </c:pt>
                <c:pt idx="85">
                  <c:v>0.95538731369685392</c:v>
                </c:pt>
                <c:pt idx="86">
                  <c:v>0.9543528878506512</c:v>
                </c:pt>
                <c:pt idx="87">
                  <c:v>0.95331227901548421</c:v>
                </c:pt>
                <c:pt idx="88">
                  <c:v>0.95226567882315927</c:v>
                </c:pt>
                <c:pt idx="89">
                  <c:v>0.95121327548972068</c:v>
                </c:pt>
                <c:pt idx="90">
                  <c:v>0.95015525382644905</c:v>
                </c:pt>
                <c:pt idx="91">
                  <c:v>0.94909179526110532</c:v>
                </c:pt>
                <c:pt idx="92">
                  <c:v>0.94802307785936868</c:v>
                </c:pt>
                <c:pt idx="93">
                  <c:v>0.94694927635012416</c:v>
                </c:pt>
                <c:pt idx="94">
                  <c:v>0.9458705621520197</c:v>
                </c:pt>
                <c:pt idx="95">
                  <c:v>0.94478710340544281</c:v>
                </c:pt>
                <c:pt idx="96">
                  <c:v>0.94369906500283374</c:v>
                </c:pt>
                <c:pt idx="97">
                  <c:v>0.94260660862121903</c:v>
                </c:pt>
                <c:pt idx="98">
                  <c:v>0.94150989276025487</c:v>
                </c:pt>
                <c:pt idx="99">
                  <c:v>0.94040907277938313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C1-4489-8EA0-E6A069E62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3072024"/>
        <c:axId val="903072680"/>
      </c:lineChart>
      <c:catAx>
        <c:axId val="9030720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3072680"/>
        <c:crosses val="autoZero"/>
        <c:auto val="1"/>
        <c:lblAlgn val="ctr"/>
        <c:lblOffset val="100"/>
        <c:noMultiLvlLbl val="0"/>
      </c:catAx>
      <c:valAx>
        <c:axId val="903072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3072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2609850</xdr:colOff>
      <xdr:row>6</xdr:row>
      <xdr:rowOff>0</xdr:rowOff>
    </xdr:from>
    <xdr:to>
      <xdr:col>23</xdr:col>
      <xdr:colOff>428624</xdr:colOff>
      <xdr:row>20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F2FC4C5-7197-48CA-961F-3BAC699E81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2614612</xdr:colOff>
      <xdr:row>21</xdr:row>
      <xdr:rowOff>9525</xdr:rowOff>
    </xdr:from>
    <xdr:to>
      <xdr:col>23</xdr:col>
      <xdr:colOff>428625</xdr:colOff>
      <xdr:row>42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776BEDF-5861-4848-850F-BCCF312C9C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BDC52-ED90-41BF-A5B8-F08EBB1348FF}">
  <dimension ref="B2:DA8"/>
  <sheetViews>
    <sheetView tabSelected="1" zoomScaleNormal="100" workbookViewId="0">
      <selection activeCell="C9" sqref="C9"/>
    </sheetView>
  </sheetViews>
  <sheetFormatPr defaultRowHeight="15" x14ac:dyDescent="0.25"/>
  <cols>
    <col min="1" max="1" width="1.42578125" customWidth="1"/>
    <col min="2" max="2" width="18.5703125" bestFit="1" customWidth="1"/>
    <col min="3" max="3" width="7" bestFit="1" customWidth="1"/>
    <col min="4" max="4" width="1.28515625" customWidth="1"/>
    <col min="5" max="5" width="39.28515625" bestFit="1" customWidth="1"/>
    <col min="6" max="6" width="6.7109375" customWidth="1"/>
    <col min="7" max="105" width="6.5703125" bestFit="1" customWidth="1"/>
  </cols>
  <sheetData>
    <row r="2" spans="2:105" x14ac:dyDescent="0.25">
      <c r="E2" t="s">
        <v>5</v>
      </c>
      <c r="F2" s="1">
        <f t="shared" ref="F2:AK2" si="0">(F3/100)*$C$8</f>
        <v>500</v>
      </c>
      <c r="G2" s="1">
        <f t="shared" si="0"/>
        <v>1000</v>
      </c>
      <c r="H2" s="1">
        <f t="shared" si="0"/>
        <v>1500</v>
      </c>
      <c r="I2" s="1">
        <f t="shared" si="0"/>
        <v>2000</v>
      </c>
      <c r="J2" s="1">
        <f t="shared" si="0"/>
        <v>2500</v>
      </c>
      <c r="K2" s="1">
        <f t="shared" si="0"/>
        <v>3000</v>
      </c>
      <c r="L2" s="1">
        <f t="shared" si="0"/>
        <v>3500.0000000000005</v>
      </c>
      <c r="M2" s="1">
        <f t="shared" si="0"/>
        <v>4000</v>
      </c>
      <c r="N2" s="1">
        <f t="shared" si="0"/>
        <v>4500</v>
      </c>
      <c r="O2" s="1">
        <f t="shared" si="0"/>
        <v>5000</v>
      </c>
      <c r="P2" s="1">
        <f t="shared" si="0"/>
        <v>5500</v>
      </c>
      <c r="Q2" s="1">
        <f t="shared" si="0"/>
        <v>6000</v>
      </c>
      <c r="R2" s="1">
        <f t="shared" si="0"/>
        <v>6500</v>
      </c>
      <c r="S2" s="1">
        <f t="shared" si="0"/>
        <v>7000.0000000000009</v>
      </c>
      <c r="T2" s="1">
        <f t="shared" si="0"/>
        <v>7500</v>
      </c>
      <c r="U2" s="1">
        <f t="shared" si="0"/>
        <v>8000</v>
      </c>
      <c r="V2" s="1">
        <f t="shared" si="0"/>
        <v>8500</v>
      </c>
      <c r="W2" s="1">
        <f t="shared" si="0"/>
        <v>9000</v>
      </c>
      <c r="X2" s="1">
        <f t="shared" si="0"/>
        <v>9500</v>
      </c>
      <c r="Y2" s="1">
        <f t="shared" si="0"/>
        <v>10000</v>
      </c>
      <c r="Z2" s="1">
        <f t="shared" si="0"/>
        <v>10500</v>
      </c>
      <c r="AA2" s="1">
        <f t="shared" si="0"/>
        <v>11000</v>
      </c>
      <c r="AB2" s="1">
        <f t="shared" si="0"/>
        <v>11500</v>
      </c>
      <c r="AC2" s="1">
        <f t="shared" si="0"/>
        <v>12000</v>
      </c>
      <c r="AD2" s="1">
        <f t="shared" si="0"/>
        <v>12500</v>
      </c>
      <c r="AE2" s="1">
        <f t="shared" si="0"/>
        <v>13000</v>
      </c>
      <c r="AF2" s="1">
        <f t="shared" si="0"/>
        <v>13500</v>
      </c>
      <c r="AG2" s="1">
        <f t="shared" si="0"/>
        <v>14000.000000000002</v>
      </c>
      <c r="AH2" s="1">
        <f t="shared" si="0"/>
        <v>14499.999999999998</v>
      </c>
      <c r="AI2" s="1">
        <f t="shared" si="0"/>
        <v>15000</v>
      </c>
      <c r="AJ2" s="1">
        <f t="shared" si="0"/>
        <v>15500</v>
      </c>
      <c r="AK2" s="1">
        <f t="shared" si="0"/>
        <v>16000</v>
      </c>
      <c r="AL2" s="1">
        <f t="shared" ref="AL2:BQ2" si="1">(AL3/100)*$C$8</f>
        <v>16500</v>
      </c>
      <c r="AM2" s="1">
        <f t="shared" si="1"/>
        <v>17000</v>
      </c>
      <c r="AN2" s="1">
        <f t="shared" si="1"/>
        <v>17500</v>
      </c>
      <c r="AO2" s="1">
        <f t="shared" si="1"/>
        <v>18000</v>
      </c>
      <c r="AP2" s="1">
        <f t="shared" si="1"/>
        <v>18500</v>
      </c>
      <c r="AQ2" s="1">
        <f t="shared" si="1"/>
        <v>19000</v>
      </c>
      <c r="AR2" s="1">
        <f t="shared" si="1"/>
        <v>19500</v>
      </c>
      <c r="AS2" s="1">
        <f t="shared" si="1"/>
        <v>20000</v>
      </c>
      <c r="AT2" s="1">
        <f t="shared" si="1"/>
        <v>20500</v>
      </c>
      <c r="AU2" s="1">
        <f t="shared" si="1"/>
        <v>21000</v>
      </c>
      <c r="AV2" s="1">
        <f t="shared" si="1"/>
        <v>21500</v>
      </c>
      <c r="AW2" s="1">
        <f t="shared" si="1"/>
        <v>22000</v>
      </c>
      <c r="AX2" s="1">
        <f t="shared" si="1"/>
        <v>22500</v>
      </c>
      <c r="AY2" s="1">
        <f t="shared" si="1"/>
        <v>23000</v>
      </c>
      <c r="AZ2" s="1">
        <f t="shared" si="1"/>
        <v>23500</v>
      </c>
      <c r="BA2" s="1">
        <f t="shared" si="1"/>
        <v>24000</v>
      </c>
      <c r="BB2" s="1">
        <f t="shared" si="1"/>
        <v>24500</v>
      </c>
      <c r="BC2" s="1">
        <f t="shared" si="1"/>
        <v>25000</v>
      </c>
      <c r="BD2" s="1">
        <f t="shared" si="1"/>
        <v>25500</v>
      </c>
      <c r="BE2" s="1">
        <f t="shared" si="1"/>
        <v>26000</v>
      </c>
      <c r="BF2" s="1">
        <f t="shared" si="1"/>
        <v>26500</v>
      </c>
      <c r="BG2" s="1">
        <f t="shared" si="1"/>
        <v>27000</v>
      </c>
      <c r="BH2" s="1">
        <f t="shared" si="1"/>
        <v>27500.000000000004</v>
      </c>
      <c r="BI2" s="1">
        <f t="shared" si="1"/>
        <v>28000.000000000004</v>
      </c>
      <c r="BJ2" s="1">
        <f t="shared" si="1"/>
        <v>28499.999999999996</v>
      </c>
      <c r="BK2" s="1">
        <f t="shared" si="1"/>
        <v>28999.999999999996</v>
      </c>
      <c r="BL2" s="1">
        <f t="shared" si="1"/>
        <v>29500</v>
      </c>
      <c r="BM2" s="1">
        <f t="shared" si="1"/>
        <v>30000</v>
      </c>
      <c r="BN2" s="1">
        <f t="shared" si="1"/>
        <v>30500</v>
      </c>
      <c r="BO2" s="1">
        <f t="shared" si="1"/>
        <v>31000</v>
      </c>
      <c r="BP2" s="1">
        <f t="shared" si="1"/>
        <v>31500</v>
      </c>
      <c r="BQ2" s="1">
        <f t="shared" si="1"/>
        <v>32000</v>
      </c>
      <c r="BR2" s="1">
        <f t="shared" ref="BR2:CW2" si="2">(BR3/100)*$C$8</f>
        <v>32500</v>
      </c>
      <c r="BS2" s="1">
        <f t="shared" si="2"/>
        <v>33000</v>
      </c>
      <c r="BT2" s="1">
        <f t="shared" si="2"/>
        <v>33500</v>
      </c>
      <c r="BU2" s="1">
        <f t="shared" si="2"/>
        <v>34000</v>
      </c>
      <c r="BV2" s="1">
        <f t="shared" si="2"/>
        <v>34500</v>
      </c>
      <c r="BW2" s="1">
        <f t="shared" si="2"/>
        <v>35000</v>
      </c>
      <c r="BX2" s="1">
        <f t="shared" si="2"/>
        <v>35500</v>
      </c>
      <c r="BY2" s="1">
        <f t="shared" si="2"/>
        <v>36000</v>
      </c>
      <c r="BZ2" s="1">
        <f t="shared" si="2"/>
        <v>36500</v>
      </c>
      <c r="CA2" s="1">
        <f t="shared" si="2"/>
        <v>37000</v>
      </c>
      <c r="CB2" s="1">
        <f t="shared" si="2"/>
        <v>37500</v>
      </c>
      <c r="CC2" s="1">
        <f t="shared" si="2"/>
        <v>38000</v>
      </c>
      <c r="CD2" s="1">
        <f t="shared" si="2"/>
        <v>38500</v>
      </c>
      <c r="CE2" s="1">
        <f t="shared" si="2"/>
        <v>39000</v>
      </c>
      <c r="CF2" s="1">
        <f t="shared" si="2"/>
        <v>39500</v>
      </c>
      <c r="CG2" s="1">
        <f t="shared" si="2"/>
        <v>40000</v>
      </c>
      <c r="CH2" s="1">
        <f t="shared" si="2"/>
        <v>40500</v>
      </c>
      <c r="CI2" s="1">
        <f t="shared" si="2"/>
        <v>41000</v>
      </c>
      <c r="CJ2" s="1">
        <f t="shared" si="2"/>
        <v>41500</v>
      </c>
      <c r="CK2" s="1">
        <f t="shared" si="2"/>
        <v>42000</v>
      </c>
      <c r="CL2" s="1">
        <f t="shared" si="2"/>
        <v>42500</v>
      </c>
      <c r="CM2" s="1">
        <f t="shared" si="2"/>
        <v>43000</v>
      </c>
      <c r="CN2" s="1">
        <f t="shared" si="2"/>
        <v>43500</v>
      </c>
      <c r="CO2" s="1">
        <f t="shared" si="2"/>
        <v>44000</v>
      </c>
      <c r="CP2" s="1">
        <f t="shared" si="2"/>
        <v>44500</v>
      </c>
      <c r="CQ2" s="1">
        <f t="shared" si="2"/>
        <v>45000</v>
      </c>
      <c r="CR2" s="1">
        <f t="shared" si="2"/>
        <v>45500</v>
      </c>
      <c r="CS2" s="1">
        <f t="shared" si="2"/>
        <v>46000</v>
      </c>
      <c r="CT2" s="1">
        <f t="shared" si="2"/>
        <v>46500</v>
      </c>
      <c r="CU2" s="1">
        <f t="shared" si="2"/>
        <v>47000</v>
      </c>
      <c r="CV2" s="1">
        <f t="shared" si="2"/>
        <v>47500</v>
      </c>
      <c r="CW2" s="1">
        <f t="shared" si="2"/>
        <v>48000</v>
      </c>
      <c r="CX2" s="1">
        <f t="shared" ref="CX2:EC2" si="3">(CX3/100)*$C$8</f>
        <v>48500</v>
      </c>
      <c r="CY2" s="1">
        <f t="shared" si="3"/>
        <v>49000</v>
      </c>
      <c r="CZ2" s="1">
        <f t="shared" si="3"/>
        <v>49500</v>
      </c>
      <c r="DA2" s="1">
        <f t="shared" si="3"/>
        <v>50000</v>
      </c>
    </row>
    <row r="3" spans="2:105" x14ac:dyDescent="0.25">
      <c r="E3" t="s">
        <v>6</v>
      </c>
      <c r="F3">
        <v>1</v>
      </c>
      <c r="G3">
        <v>2</v>
      </c>
      <c r="H3">
        <v>3</v>
      </c>
      <c r="I3">
        <v>4</v>
      </c>
      <c r="J3">
        <v>5</v>
      </c>
      <c r="K3">
        <v>6</v>
      </c>
      <c r="L3">
        <v>7</v>
      </c>
      <c r="M3">
        <v>8</v>
      </c>
      <c r="N3">
        <v>9</v>
      </c>
      <c r="O3">
        <v>10</v>
      </c>
      <c r="P3">
        <v>11</v>
      </c>
      <c r="Q3">
        <v>12</v>
      </c>
      <c r="R3">
        <v>13</v>
      </c>
      <c r="S3">
        <v>14</v>
      </c>
      <c r="T3">
        <v>15</v>
      </c>
      <c r="U3">
        <v>16</v>
      </c>
      <c r="V3">
        <v>17</v>
      </c>
      <c r="W3">
        <v>18</v>
      </c>
      <c r="X3">
        <v>19</v>
      </c>
      <c r="Y3">
        <v>20</v>
      </c>
      <c r="Z3">
        <v>21</v>
      </c>
      <c r="AA3">
        <v>22</v>
      </c>
      <c r="AB3">
        <v>23</v>
      </c>
      <c r="AC3">
        <v>24</v>
      </c>
      <c r="AD3">
        <v>25</v>
      </c>
      <c r="AE3">
        <v>26</v>
      </c>
      <c r="AF3">
        <v>27</v>
      </c>
      <c r="AG3">
        <v>28</v>
      </c>
      <c r="AH3">
        <v>29</v>
      </c>
      <c r="AI3">
        <v>30</v>
      </c>
      <c r="AJ3">
        <v>31</v>
      </c>
      <c r="AK3">
        <v>32</v>
      </c>
      <c r="AL3">
        <v>33</v>
      </c>
      <c r="AM3">
        <v>34</v>
      </c>
      <c r="AN3">
        <v>35</v>
      </c>
      <c r="AO3">
        <v>36</v>
      </c>
      <c r="AP3">
        <v>37</v>
      </c>
      <c r="AQ3">
        <v>38</v>
      </c>
      <c r="AR3">
        <v>39</v>
      </c>
      <c r="AS3">
        <v>40</v>
      </c>
      <c r="AT3">
        <v>41</v>
      </c>
      <c r="AU3">
        <v>42</v>
      </c>
      <c r="AV3">
        <v>43</v>
      </c>
      <c r="AW3">
        <v>44</v>
      </c>
      <c r="AX3">
        <v>45</v>
      </c>
      <c r="AY3">
        <v>46</v>
      </c>
      <c r="AZ3">
        <v>47</v>
      </c>
      <c r="BA3">
        <v>48</v>
      </c>
      <c r="BB3">
        <v>49</v>
      </c>
      <c r="BC3">
        <v>50</v>
      </c>
      <c r="BD3">
        <v>51</v>
      </c>
      <c r="BE3">
        <v>52</v>
      </c>
      <c r="BF3">
        <v>53</v>
      </c>
      <c r="BG3">
        <v>54</v>
      </c>
      <c r="BH3">
        <v>55</v>
      </c>
      <c r="BI3">
        <v>56</v>
      </c>
      <c r="BJ3">
        <v>57</v>
      </c>
      <c r="BK3">
        <v>58</v>
      </c>
      <c r="BL3">
        <v>59</v>
      </c>
      <c r="BM3">
        <v>60</v>
      </c>
      <c r="BN3">
        <v>61</v>
      </c>
      <c r="BO3">
        <v>62</v>
      </c>
      <c r="BP3">
        <v>63</v>
      </c>
      <c r="BQ3">
        <v>64</v>
      </c>
      <c r="BR3">
        <v>65</v>
      </c>
      <c r="BS3">
        <v>66</v>
      </c>
      <c r="BT3">
        <v>67</v>
      </c>
      <c r="BU3">
        <v>68</v>
      </c>
      <c r="BV3">
        <v>69</v>
      </c>
      <c r="BW3">
        <v>70</v>
      </c>
      <c r="BX3">
        <v>71</v>
      </c>
      <c r="BY3">
        <v>72</v>
      </c>
      <c r="BZ3">
        <v>73</v>
      </c>
      <c r="CA3">
        <v>74</v>
      </c>
      <c r="CB3">
        <v>75</v>
      </c>
      <c r="CC3">
        <v>76</v>
      </c>
      <c r="CD3">
        <v>77</v>
      </c>
      <c r="CE3">
        <v>78</v>
      </c>
      <c r="CF3">
        <v>79</v>
      </c>
      <c r="CG3">
        <v>80</v>
      </c>
      <c r="CH3">
        <v>81</v>
      </c>
      <c r="CI3">
        <v>82</v>
      </c>
      <c r="CJ3">
        <v>83</v>
      </c>
      <c r="CK3">
        <v>84</v>
      </c>
      <c r="CL3">
        <v>85</v>
      </c>
      <c r="CM3">
        <v>86</v>
      </c>
      <c r="CN3">
        <v>87</v>
      </c>
      <c r="CO3">
        <v>88</v>
      </c>
      <c r="CP3">
        <v>89</v>
      </c>
      <c r="CQ3">
        <v>90</v>
      </c>
      <c r="CR3">
        <v>91</v>
      </c>
      <c r="CS3">
        <v>92</v>
      </c>
      <c r="CT3">
        <v>93</v>
      </c>
      <c r="CU3">
        <v>94</v>
      </c>
      <c r="CV3">
        <v>95</v>
      </c>
      <c r="CW3">
        <v>96</v>
      </c>
      <c r="CX3">
        <v>97</v>
      </c>
      <c r="CY3">
        <v>98</v>
      </c>
      <c r="CZ3">
        <v>99</v>
      </c>
      <c r="DA3">
        <v>100</v>
      </c>
    </row>
    <row r="4" spans="2:105" x14ac:dyDescent="0.25">
      <c r="E4" t="s">
        <v>3</v>
      </c>
      <c r="F4" s="2">
        <f t="shared" ref="F4:AK4" si="4">(1-((2*$C$6/1000000)/(F2/1000)))^$C$7</f>
        <v>2.1395754079486223E-3</v>
      </c>
      <c r="G4" s="2">
        <f t="shared" si="4"/>
        <v>4.6291973079256053E-2</v>
      </c>
      <c r="H4" s="2">
        <f t="shared" si="4"/>
        <v>0.1289475424639934</v>
      </c>
      <c r="I4" s="2">
        <f t="shared" si="4"/>
        <v>0.21519802213457234</v>
      </c>
      <c r="J4" s="2">
        <f t="shared" si="4"/>
        <v>0.29260671351880985</v>
      </c>
      <c r="K4" s="2">
        <f t="shared" si="4"/>
        <v>0.3591240556482409</v>
      </c>
      <c r="L4" s="2">
        <f t="shared" si="4"/>
        <v>0.41570538011422953</v>
      </c>
      <c r="M4" s="2">
        <f t="shared" si="4"/>
        <v>0.46391721612615522</v>
      </c>
      <c r="N4" s="2">
        <f t="shared" si="4"/>
        <v>0.50524818966104423</v>
      </c>
      <c r="O4" s="2">
        <f t="shared" si="4"/>
        <v>0.54094835898809279</v>
      </c>
      <c r="P4" s="2">
        <f t="shared" si="4"/>
        <v>0.57202564544618029</v>
      </c>
      <c r="Q4" s="2">
        <f t="shared" si="4"/>
        <v>0.59928269542715773</v>
      </c>
      <c r="R4" s="2">
        <f t="shared" si="4"/>
        <v>0.62335817891874867</v>
      </c>
      <c r="S4" s="2">
        <f t="shared" si="4"/>
        <v>0.64476253467307754</v>
      </c>
      <c r="T4" s="2">
        <f t="shared" si="4"/>
        <v>0.66390648076266545</v>
      </c>
      <c r="U4" s="2">
        <f t="shared" si="4"/>
        <v>0.68112305713102839</v>
      </c>
      <c r="V4" s="2">
        <f t="shared" si="4"/>
        <v>0.69668448252557391</v>
      </c>
      <c r="W4" s="2">
        <f t="shared" si="4"/>
        <v>0.71081502644445504</v>
      </c>
      <c r="X4" s="2">
        <f t="shared" si="4"/>
        <v>0.72370086975484416</v>
      </c>
      <c r="Y4" s="2">
        <f t="shared" si="4"/>
        <v>0.7354977010893875</v>
      </c>
      <c r="Z4" s="2">
        <f t="shared" si="4"/>
        <v>0.74633660905591037</v>
      </c>
      <c r="AA4" s="2">
        <f t="shared" si="4"/>
        <v>0.75632868640398332</v>
      </c>
      <c r="AB4" s="2">
        <f t="shared" si="4"/>
        <v>0.76556865493278914</v>
      </c>
      <c r="AC4" s="2">
        <f t="shared" si="4"/>
        <v>0.77413774083637088</v>
      </c>
      <c r="AD4" s="2">
        <f t="shared" si="4"/>
        <v>0.78210597219512301</v>
      </c>
      <c r="AE4" s="2">
        <f t="shared" si="4"/>
        <v>0.78953402771930015</v>
      </c>
      <c r="AF4" s="2">
        <f t="shared" si="4"/>
        <v>0.79647473449676875</v>
      </c>
      <c r="AG4" s="2">
        <f t="shared" si="4"/>
        <v>0.80297428923571967</v>
      </c>
      <c r="AH4" s="2">
        <f t="shared" si="4"/>
        <v>0.80907326021537085</v>
      </c>
      <c r="AI4" s="2">
        <f t="shared" si="4"/>
        <v>0.81480741414056479</v>
      </c>
      <c r="AJ4" s="2">
        <f t="shared" si="4"/>
        <v>0.82020840231523529</v>
      </c>
      <c r="AK4" s="2">
        <f t="shared" si="4"/>
        <v>0.82530433309867812</v>
      </c>
      <c r="AL4" s="2">
        <f t="shared" ref="AL4:BQ4" si="5">(1-((2*$C$6/1000000)/(AL2/1000)))^$C$7</f>
        <v>0.83012025189816907</v>
      </c>
      <c r="AM4" s="2">
        <f t="shared" si="5"/>
        <v>0.83467854556404086</v>
      </c>
      <c r="AN4" s="2">
        <f t="shared" si="5"/>
        <v>0.83899928465252438</v>
      </c>
      <c r="AO4" s="2">
        <f t="shared" si="5"/>
        <v>0.84310051435971445</v>
      </c>
      <c r="AP4" s="2">
        <f t="shared" si="5"/>
        <v>0.84699850284805389</v>
      </c>
      <c r="AQ4" s="2">
        <f t="shared" si="5"/>
        <v>0.8507079540422896</v>
      </c>
      <c r="AR4" s="2">
        <f t="shared" si="5"/>
        <v>0.8542421906655191</v>
      </c>
      <c r="AS4" s="2">
        <f t="shared" si="5"/>
        <v>0.85761331224409609</v>
      </c>
      <c r="AT4" s="2">
        <f t="shared" si="5"/>
        <v>0.86083233196573572</v>
      </c>
      <c r="AU4" s="2">
        <f t="shared" si="5"/>
        <v>0.86390929562245289</v>
      </c>
      <c r="AV4" s="2">
        <f t="shared" si="5"/>
        <v>0.86685338529834077</v>
      </c>
      <c r="AW4" s="2">
        <f t="shared" si="5"/>
        <v>0.8696730100318143</v>
      </c>
      <c r="AX4" s="2">
        <f t="shared" si="5"/>
        <v>0.87237588532342858</v>
      </c>
      <c r="AY4" s="2">
        <f t="shared" si="5"/>
        <v>0.87496910304589692</v>
      </c>
      <c r="AZ4" s="2">
        <f t="shared" si="5"/>
        <v>0.87745919308789655</v>
      </c>
      <c r="BA4" s="2">
        <f t="shared" si="5"/>
        <v>0.87985217783517589</v>
      </c>
      <c r="BB4" s="2">
        <f t="shared" si="5"/>
        <v>0.88215362045111223</v>
      </c>
      <c r="BC4" s="2">
        <f t="shared" si="5"/>
        <v>0.8843686677580006</v>
      </c>
      <c r="BD4" s="2">
        <f t="shared" si="5"/>
        <v>0.886502088406949</v>
      </c>
      <c r="BE4" s="2">
        <f t="shared" si="5"/>
        <v>0.88855830693354687</v>
      </c>
      <c r="BF4" s="2">
        <f t="shared" si="5"/>
        <v>0.89054143420237819</v>
      </c>
      <c r="BG4" s="2">
        <f t="shared" si="5"/>
        <v>0.89245529468317719</v>
      </c>
      <c r="BH4" s="2">
        <f t="shared" si="5"/>
        <v>0.89430345092996155</v>
      </c>
      <c r="BI4" s="2">
        <f t="shared" si="5"/>
        <v>0.89608922559415238</v>
      </c>
      <c r="BJ4" s="2">
        <f t="shared" si="5"/>
        <v>0.89781572126602405</v>
      </c>
      <c r="BK4" s="2">
        <f t="shared" si="5"/>
        <v>0.89948583836761775</v>
      </c>
      <c r="BL4" s="2">
        <f t="shared" si="5"/>
        <v>0.90110229134255027</v>
      </c>
      <c r="BM4" s="2">
        <f t="shared" si="5"/>
        <v>0.9026676233086548</v>
      </c>
      <c r="BN4" s="2">
        <f t="shared" si="5"/>
        <v>0.90418421935056303</v>
      </c>
      <c r="BO4" s="2">
        <f t="shared" si="5"/>
        <v>0.90565431859569812</v>
      </c>
      <c r="BP4" s="2">
        <f t="shared" si="5"/>
        <v>0.90708002520138975</v>
      </c>
      <c r="BQ4" s="2">
        <f t="shared" si="5"/>
        <v>0.90846331836096483</v>
      </c>
      <c r="BR4" s="2">
        <f t="shared" ref="BR4:DA4" si="6">(1-((2*$C$6/1000000)/(BR2/1000)))^$C$7</f>
        <v>0.90980606143947262</v>
      </c>
      <c r="BS4" s="2">
        <f t="shared" si="6"/>
        <v>0.91111001031471572</v>
      </c>
      <c r="BT4" s="2">
        <f t="shared" si="6"/>
        <v>0.91237682101316731</v>
      </c>
      <c r="BU4" s="2">
        <f t="shared" si="6"/>
        <v>0.91360805670194634</v>
      </c>
      <c r="BV4" s="2">
        <f t="shared" si="6"/>
        <v>0.91480519410081951</v>
      </c>
      <c r="BW4" s="2">
        <f t="shared" si="6"/>
        <v>0.91596962937423687</v>
      </c>
      <c r="BX4" s="2">
        <f t="shared" si="6"/>
        <v>0.91710268354424118</v>
      </c>
      <c r="BY4" s="2">
        <f t="shared" si="6"/>
        <v>0.91820560747656943</v>
      </c>
      <c r="BZ4" s="2">
        <f t="shared" si="6"/>
        <v>0.91927958647261199</v>
      </c>
      <c r="CA4" s="2">
        <f t="shared" si="6"/>
        <v>0.92032574450808313</v>
      </c>
      <c r="CB4" s="2">
        <f t="shared" si="6"/>
        <v>0.92134514814278201</v>
      </c>
      <c r="CC4" s="2">
        <f t="shared" si="6"/>
        <v>0.92233881014138819</v>
      </c>
      <c r="CD4" s="2">
        <f t="shared" si="6"/>
        <v>0.92330769281996805</v>
      </c>
      <c r="CE4" s="2">
        <f t="shared" si="6"/>
        <v>0.92425271114554042</v>
      </c>
      <c r="CF4" s="2">
        <f t="shared" si="6"/>
        <v>0.92517473561195007</v>
      </c>
      <c r="CG4" s="2">
        <f t="shared" si="6"/>
        <v>0.92607459490813437</v>
      </c>
      <c r="CH4" s="2">
        <f t="shared" si="6"/>
        <v>0.92695307839609509</v>
      </c>
      <c r="CI4" s="2">
        <f t="shared" si="6"/>
        <v>0.92781093841484097</v>
      </c>
      <c r="CJ4" s="2">
        <f t="shared" si="6"/>
        <v>0.92864889242699877</v>
      </c>
      <c r="CK4" s="2">
        <f t="shared" si="6"/>
        <v>0.92946762501069891</v>
      </c>
      <c r="CL4" s="2">
        <f t="shared" si="6"/>
        <v>0.93026778972767243</v>
      </c>
      <c r="CM4" s="2">
        <f t="shared" si="6"/>
        <v>0.93105001085420203</v>
      </c>
      <c r="CN4" s="2">
        <f t="shared" si="6"/>
        <v>0.93181488500321308</v>
      </c>
      <c r="CO4" s="2">
        <f t="shared" si="6"/>
        <v>0.9325629826435643</v>
      </c>
      <c r="CP4" s="2">
        <f t="shared" si="6"/>
        <v>0.9332948495085992</v>
      </c>
      <c r="CQ4" s="2">
        <f t="shared" si="6"/>
        <v>0.93401100792908254</v>
      </c>
      <c r="CR4" s="2">
        <f t="shared" si="6"/>
        <v>0.93471195806845486</v>
      </c>
      <c r="CS4" s="2">
        <f t="shared" si="6"/>
        <v>0.93539817908860812</v>
      </c>
      <c r="CT4" s="2">
        <f t="shared" si="6"/>
        <v>0.93607013023951502</v>
      </c>
      <c r="CU4" s="2">
        <f t="shared" si="6"/>
        <v>0.93672825188285869</v>
      </c>
      <c r="CV4" s="2">
        <f t="shared" si="6"/>
        <v>0.9373729664517455</v>
      </c>
      <c r="CW4" s="2">
        <f t="shared" si="6"/>
        <v>0.93800467935585008</v>
      </c>
      <c r="CX4" s="2">
        <f t="shared" si="6"/>
        <v>0.93862377982833956</v>
      </c>
      <c r="CY4" s="2">
        <f t="shared" si="6"/>
        <v>0.93923064172311455</v>
      </c>
      <c r="CZ4" s="2">
        <f t="shared" si="6"/>
        <v>0.93982562426929295</v>
      </c>
      <c r="DA4" s="2">
        <f t="shared" si="6"/>
        <v>0.94040907277938313</v>
      </c>
    </row>
    <row r="5" spans="2:105" x14ac:dyDescent="0.25">
      <c r="E5" t="s">
        <v>4</v>
      </c>
      <c r="F5" s="2">
        <f t="shared" ref="F5:AK5" si="7">1-(1-F4)^($C$8/F2)</f>
        <v>0.19280237882051754</v>
      </c>
      <c r="G5" s="2">
        <f t="shared" si="7"/>
        <v>0.90650855003988828</v>
      </c>
      <c r="H5" s="2">
        <f t="shared" si="7"/>
        <v>0.98996593262594301</v>
      </c>
      <c r="I5" s="2">
        <f t="shared" si="7"/>
        <v>0.99766115079415696</v>
      </c>
      <c r="J5" s="2">
        <f t="shared" si="7"/>
        <v>0.99901549329898698</v>
      </c>
      <c r="K5" s="2">
        <f t="shared" si="7"/>
        <v>0.99939804202400273</v>
      </c>
      <c r="L5" s="2">
        <f t="shared" si="7"/>
        <v>0.99953637182553323</v>
      </c>
      <c r="M5" s="2">
        <f t="shared" si="7"/>
        <v>0.99958752440966714</v>
      </c>
      <c r="N5" s="2">
        <f t="shared" si="7"/>
        <v>0.99959792751360999</v>
      </c>
      <c r="O5" s="2">
        <f t="shared" si="7"/>
        <v>0.99958445750560609</v>
      </c>
      <c r="P5" s="2">
        <f t="shared" si="7"/>
        <v>0.99955408484467956</v>
      </c>
      <c r="Q5" s="2">
        <f t="shared" si="7"/>
        <v>0.9995098630111241</v>
      </c>
      <c r="R5" s="2">
        <f t="shared" si="7"/>
        <v>0.99945309505036906</v>
      </c>
      <c r="S5" s="2">
        <f t="shared" si="7"/>
        <v>0.99938422828907625</v>
      </c>
      <c r="T5" s="2">
        <f t="shared" si="7"/>
        <v>0.9993032650633028</v>
      </c>
      <c r="U5" s="2">
        <f t="shared" si="7"/>
        <v>0.9992099683581499</v>
      </c>
      <c r="V5" s="2">
        <f t="shared" si="7"/>
        <v>0.99910397248087091</v>
      </c>
      <c r="W5" s="2">
        <f t="shared" si="7"/>
        <v>0.99898484632153683</v>
      </c>
      <c r="X5" s="2">
        <f t="shared" si="7"/>
        <v>0.99885213133888651</v>
      </c>
      <c r="Y5" s="2">
        <f t="shared" si="7"/>
        <v>0.99870536526423448</v>
      </c>
      <c r="Z5" s="2">
        <f t="shared" si="7"/>
        <v>0.99854409730074856</v>
      </c>
      <c r="AA5" s="2">
        <f t="shared" si="7"/>
        <v>0.99836789801387515</v>
      </c>
      <c r="AB5" s="2">
        <f t="shared" si="7"/>
        <v>0.9981763657660796</v>
      </c>
      <c r="AC5" s="2">
        <f t="shared" si="7"/>
        <v>0.99796913081849692</v>
      </c>
      <c r="AD5" s="2">
        <f t="shared" si="7"/>
        <v>0.99774585780894831</v>
      </c>
      <c r="AE5" s="2">
        <f t="shared" si="7"/>
        <v>0.99750624707171376</v>
      </c>
      <c r="AF5" s="2">
        <f t="shared" si="7"/>
        <v>0.99725003511653265</v>
      </c>
      <c r="AG5" s="2">
        <f t="shared" si="7"/>
        <v>0.99697699448922228</v>
      </c>
      <c r="AH5" s="2">
        <f t="shared" si="7"/>
        <v>0.99668693317621115</v>
      </c>
      <c r="AI5" s="2">
        <f t="shared" si="7"/>
        <v>0.99637969367210577</v>
      </c>
      <c r="AJ5" s="2">
        <f t="shared" si="7"/>
        <v>0.99605515180115467</v>
      </c>
      <c r="AK5" s="2">
        <f t="shared" si="7"/>
        <v>0.99571321536269863</v>
      </c>
      <c r="AL5" s="2">
        <f t="shared" ref="AL5:BQ5" si="8">1-(1-AL4)^($C$8/AL2)</f>
        <v>0.99535382265470673</v>
      </c>
      <c r="AM5" s="2">
        <f t="shared" si="8"/>
        <v>0.99497694091799316</v>
      </c>
      <c r="AN5" s="2">
        <f t="shared" si="8"/>
        <v>0.9945825647350498</v>
      </c>
      <c r="AO5" s="2">
        <f t="shared" si="8"/>
        <v>0.99417071440993099</v>
      </c>
      <c r="AP5" s="2">
        <f t="shared" si="8"/>
        <v>0.99374143435015827</v>
      </c>
      <c r="AQ5" s="2">
        <f t="shared" si="8"/>
        <v>0.99329479146719324</v>
      </c>
      <c r="AR5" s="2">
        <f t="shared" si="8"/>
        <v>0.99283087360838596</v>
      </c>
      <c r="AS5" s="2">
        <f t="shared" si="8"/>
        <v>0.9923497880304234</v>
      </c>
      <c r="AT5" s="2">
        <f t="shared" si="8"/>
        <v>0.99185165992074575</v>
      </c>
      <c r="AU5" s="2">
        <f t="shared" si="8"/>
        <v>0.99133663097413705</v>
      </c>
      <c r="AV5" s="2">
        <f t="shared" si="8"/>
        <v>0.99080485802690232</v>
      </c>
      <c r="AW5" s="2">
        <f t="shared" si="8"/>
        <v>0.9902565117512675</v>
      </c>
      <c r="AX5" s="2">
        <f t="shared" si="8"/>
        <v>0.98969177541251263</v>
      </c>
      <c r="AY5" s="2">
        <f t="shared" si="8"/>
        <v>0.9891108436878866</v>
      </c>
      <c r="AZ5" s="2">
        <f t="shared" si="8"/>
        <v>0.98851392154900997</v>
      </c>
      <c r="BA5" s="2">
        <f t="shared" si="8"/>
        <v>0.98790122320457818</v>
      </c>
      <c r="BB5" s="2">
        <f t="shared" si="8"/>
        <v>0.9872729711046514</v>
      </c>
      <c r="BC5" s="2">
        <f t="shared" si="8"/>
        <v>0.98662939500394031</v>
      </c>
      <c r="BD5" s="2">
        <f t="shared" si="8"/>
        <v>0.98597073108173794</v>
      </c>
      <c r="BE5" s="2">
        <f t="shared" si="8"/>
        <v>0.98529722111780194</v>
      </c>
      <c r="BF5" s="2">
        <f t="shared" si="8"/>
        <v>0.98460911172098864</v>
      </c>
      <c r="BG5" s="2">
        <f t="shared" si="8"/>
        <v>0.98390665360966445</v>
      </c>
      <c r="BH5" s="2">
        <f t="shared" si="8"/>
        <v>0.98319010093989689</v>
      </c>
      <c r="BI5" s="2">
        <f t="shared" si="8"/>
        <v>0.98245971067984061</v>
      </c>
      <c r="BJ5" s="2">
        <f t="shared" si="8"/>
        <v>0.9817157420310787</v>
      </c>
      <c r="BK5" s="2">
        <f t="shared" si="8"/>
        <v>0.98095845588748021</v>
      </c>
      <c r="BL5" s="2">
        <f t="shared" si="8"/>
        <v>0.98018811433798858</v>
      </c>
      <c r="BM5" s="2">
        <f t="shared" si="8"/>
        <v>0.97940498020432998</v>
      </c>
      <c r="BN5" s="2">
        <f t="shared" si="8"/>
        <v>0.97860931661496353</v>
      </c>
      <c r="BO5" s="2">
        <f t="shared" si="8"/>
        <v>0.97780138661274341</v>
      </c>
      <c r="BP5" s="2">
        <f t="shared" si="8"/>
        <v>0.97698145279430471</v>
      </c>
      <c r="BQ5" s="2">
        <f t="shared" si="8"/>
        <v>0.97614977697730931</v>
      </c>
      <c r="BR5" s="2">
        <f t="shared" ref="BR5:CW5" si="9">1-(1-BR4)^($C$8/BR2)</f>
        <v>0.97530661989793244</v>
      </c>
      <c r="BS5" s="2">
        <f t="shared" si="9"/>
        <v>0.97445224093202698</v>
      </c>
      <c r="BT5" s="2">
        <f t="shared" si="9"/>
        <v>0.9735868978428216</v>
      </c>
      <c r="BU5" s="2">
        <f t="shared" si="9"/>
        <v>0.97271084655024476</v>
      </c>
      <c r="BV5" s="2">
        <f t="shared" si="9"/>
        <v>0.97182434092109982</v>
      </c>
      <c r="BW5" s="2">
        <f t="shared" si="9"/>
        <v>0.97092763258099413</v>
      </c>
      <c r="BX5" s="2">
        <f t="shared" si="9"/>
        <v>0.97002097074283744</v>
      </c>
      <c r="BY5" s="2">
        <f t="shared" si="9"/>
        <v>0.9691046020545464</v>
      </c>
      <c r="BZ5" s="2">
        <f t="shared" si="9"/>
        <v>0.96817877046153666</v>
      </c>
      <c r="CA5" s="2">
        <f t="shared" si="9"/>
        <v>0.96724371708563994</v>
      </c>
      <c r="CB5" s="2">
        <f t="shared" si="9"/>
        <v>0.96629968011546941</v>
      </c>
      <c r="CC5" s="2">
        <f t="shared" si="9"/>
        <v>0.96534689471341106</v>
      </c>
      <c r="CD5" s="2">
        <f t="shared" si="9"/>
        <v>0.9643855929323889</v>
      </c>
      <c r="CE5" s="2">
        <f t="shared" si="9"/>
        <v>0.96341600364361546</v>
      </c>
      <c r="CF5" s="2">
        <f t="shared" si="9"/>
        <v>0.96243835247594611</v>
      </c>
      <c r="CG5" s="2">
        <f t="shared" si="9"/>
        <v>0.96145286176443978</v>
      </c>
      <c r="CH5" s="2">
        <f t="shared" si="9"/>
        <v>0.96045975050743215</v>
      </c>
      <c r="CI5" s="2">
        <f t="shared" si="9"/>
        <v>0.95945923433186875</v>
      </c>
      <c r="CJ5" s="2">
        <f t="shared" si="9"/>
        <v>0.95845152546810086</v>
      </c>
      <c r="CK5" s="2">
        <f t="shared" si="9"/>
        <v>0.95743683272653635</v>
      </c>
      <c r="CL5" s="2">
        <f t="shared" si="9"/>
        <v>0.9564153614888864</v>
      </c>
      <c r="CM5" s="2">
        <f t="shared" si="9"/>
        <v>0.95538731369685392</v>
      </c>
      <c r="CN5" s="2">
        <f t="shared" si="9"/>
        <v>0.9543528878506512</v>
      </c>
      <c r="CO5" s="2">
        <f t="shared" si="9"/>
        <v>0.95331227901548421</v>
      </c>
      <c r="CP5" s="2">
        <f t="shared" si="9"/>
        <v>0.95226567882315927</v>
      </c>
      <c r="CQ5" s="2">
        <f t="shared" si="9"/>
        <v>0.95121327548972068</v>
      </c>
      <c r="CR5" s="2">
        <f t="shared" si="9"/>
        <v>0.95015525382644905</v>
      </c>
      <c r="CS5" s="2">
        <f t="shared" si="9"/>
        <v>0.94909179526110532</v>
      </c>
      <c r="CT5" s="2">
        <f t="shared" si="9"/>
        <v>0.94802307785936868</v>
      </c>
      <c r="CU5" s="2">
        <f t="shared" si="9"/>
        <v>0.94694927635012416</v>
      </c>
      <c r="CV5" s="2">
        <f t="shared" si="9"/>
        <v>0.9458705621520197</v>
      </c>
      <c r="CW5" s="2">
        <f t="shared" si="9"/>
        <v>0.94478710340544281</v>
      </c>
      <c r="CX5" s="2">
        <f t="shared" ref="CX5:EC5" si="10">1-(1-CX4)^($C$8/CX2)</f>
        <v>0.94369906500283374</v>
      </c>
      <c r="CY5" s="2">
        <f t="shared" si="10"/>
        <v>0.94260660862121903</v>
      </c>
      <c r="CZ5" s="2">
        <f t="shared" si="10"/>
        <v>0.94150989276025487</v>
      </c>
      <c r="DA5" s="2">
        <f t="shared" si="10"/>
        <v>0.94040907277938313</v>
      </c>
    </row>
    <row r="6" spans="2:105" x14ac:dyDescent="0.25">
      <c r="B6" s="1" t="s">
        <v>0</v>
      </c>
      <c r="C6" s="3">
        <v>256</v>
      </c>
    </row>
    <row r="7" spans="2:105" x14ac:dyDescent="0.25">
      <c r="B7" s="1" t="s">
        <v>1</v>
      </c>
      <c r="C7" s="3">
        <v>6000</v>
      </c>
    </row>
    <row r="8" spans="2:105" x14ac:dyDescent="0.25">
      <c r="B8" s="1" t="s">
        <v>2</v>
      </c>
      <c r="C8" s="3">
        <v>50000</v>
      </c>
    </row>
  </sheetData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CDC800F8-27F5-41E6-B6C6-4F0E967D47D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Sheet1!F4:F4</xm:f>
              <xm:sqref>F2</xm:sqref>
            </x14:sparkline>
            <x14:sparkline>
              <xm:f>Sheet1!G4:G4</xm:f>
              <xm:sqref>G2</xm:sqref>
            </x14:sparkline>
            <x14:sparkline>
              <xm:f>Sheet1!H4:H4</xm:f>
              <xm:sqref>H2</xm:sqref>
            </x14:sparkline>
            <x14:sparkline>
              <xm:f>Sheet1!I4:I4</xm:f>
              <xm:sqref>I2</xm:sqref>
            </x14:sparkline>
            <x14:sparkline>
              <xm:f>Sheet1!J4:J4</xm:f>
              <xm:sqref>J2</xm:sqref>
            </x14:sparkline>
            <x14:sparkline>
              <xm:f>Sheet1!K4:K4</xm:f>
              <xm:sqref>K2</xm:sqref>
            </x14:sparkline>
            <x14:sparkline>
              <xm:f>Sheet1!L4:L4</xm:f>
              <xm:sqref>L2</xm:sqref>
            </x14:sparkline>
            <x14:sparkline>
              <xm:f>Sheet1!M4:M4</xm:f>
              <xm:sqref>M2</xm:sqref>
            </x14:sparkline>
            <x14:sparkline>
              <xm:f>Sheet1!N4:N4</xm:f>
              <xm:sqref>N2</xm:sqref>
            </x14:sparkline>
            <x14:sparkline>
              <xm:f>Sheet1!O4:O4</xm:f>
              <xm:sqref>O2</xm:sqref>
            </x14:sparkline>
            <x14:sparkline>
              <xm:f>Sheet1!P4:P4</xm:f>
              <xm:sqref>P2</xm:sqref>
            </x14:sparkline>
            <x14:sparkline>
              <xm:f>Sheet1!Q4:Q4</xm:f>
              <xm:sqref>Q2</xm:sqref>
            </x14:sparkline>
            <x14:sparkline>
              <xm:f>Sheet1!R4:R4</xm:f>
              <xm:sqref>R2</xm:sqref>
            </x14:sparkline>
            <x14:sparkline>
              <xm:f>Sheet1!S4:S4</xm:f>
              <xm:sqref>S2</xm:sqref>
            </x14:sparkline>
            <x14:sparkline>
              <xm:f>Sheet1!T4:T4</xm:f>
              <xm:sqref>T2</xm:sqref>
            </x14:sparkline>
            <x14:sparkline>
              <xm:f>Sheet1!U4:U4</xm:f>
              <xm:sqref>U2</xm:sqref>
            </x14:sparkline>
            <x14:sparkline>
              <xm:f>Sheet1!V4:V4</xm:f>
              <xm:sqref>V2</xm:sqref>
            </x14:sparkline>
            <x14:sparkline>
              <xm:f>Sheet1!W4:W4</xm:f>
              <xm:sqref>W2</xm:sqref>
            </x14:sparkline>
            <x14:sparkline>
              <xm:f>Sheet1!X4:X4</xm:f>
              <xm:sqref>X2</xm:sqref>
            </x14:sparkline>
            <x14:sparkline>
              <xm:f>Sheet1!Y4:Y4</xm:f>
              <xm:sqref>Y2</xm:sqref>
            </x14:sparkline>
            <x14:sparkline>
              <xm:f>Sheet1!Z4:Z4</xm:f>
              <xm:sqref>Z2</xm:sqref>
            </x14:sparkline>
            <x14:sparkline>
              <xm:f>Sheet1!AA4:AA4</xm:f>
              <xm:sqref>AA2</xm:sqref>
            </x14:sparkline>
            <x14:sparkline>
              <xm:f>Sheet1!AB4:AB4</xm:f>
              <xm:sqref>AB2</xm:sqref>
            </x14:sparkline>
            <x14:sparkline>
              <xm:f>Sheet1!AC4:AC4</xm:f>
              <xm:sqref>AC2</xm:sqref>
            </x14:sparkline>
            <x14:sparkline>
              <xm:f>Sheet1!AD4:AD4</xm:f>
              <xm:sqref>AD2</xm:sqref>
            </x14:sparkline>
            <x14:sparkline>
              <xm:f>Sheet1!AE4:AE4</xm:f>
              <xm:sqref>AE2</xm:sqref>
            </x14:sparkline>
            <x14:sparkline>
              <xm:f>Sheet1!AF4:AF4</xm:f>
              <xm:sqref>AF2</xm:sqref>
            </x14:sparkline>
            <x14:sparkline>
              <xm:f>Sheet1!AG4:AG4</xm:f>
              <xm:sqref>AG2</xm:sqref>
            </x14:sparkline>
            <x14:sparkline>
              <xm:f>Sheet1!AH4:AH4</xm:f>
              <xm:sqref>AH2</xm:sqref>
            </x14:sparkline>
            <x14:sparkline>
              <xm:f>Sheet1!AI4:AI4</xm:f>
              <xm:sqref>AI2</xm:sqref>
            </x14:sparkline>
            <x14:sparkline>
              <xm:f>Sheet1!AJ4:AJ4</xm:f>
              <xm:sqref>AJ2</xm:sqref>
            </x14:sparkline>
            <x14:sparkline>
              <xm:f>Sheet1!AK4:AK4</xm:f>
              <xm:sqref>AK2</xm:sqref>
            </x14:sparkline>
            <x14:sparkline>
              <xm:f>Sheet1!AL4:AL4</xm:f>
              <xm:sqref>AL2</xm:sqref>
            </x14:sparkline>
            <x14:sparkline>
              <xm:f>Sheet1!AM4:AM4</xm:f>
              <xm:sqref>AM2</xm:sqref>
            </x14:sparkline>
            <x14:sparkline>
              <xm:f>Sheet1!AN4:AN4</xm:f>
              <xm:sqref>AN2</xm:sqref>
            </x14:sparkline>
            <x14:sparkline>
              <xm:f>Sheet1!AO4:AO4</xm:f>
              <xm:sqref>AO2</xm:sqref>
            </x14:sparkline>
            <x14:sparkline>
              <xm:f>Sheet1!AP4:AP4</xm:f>
              <xm:sqref>AP2</xm:sqref>
            </x14:sparkline>
            <x14:sparkline>
              <xm:f>Sheet1!AQ4:AQ4</xm:f>
              <xm:sqref>AQ2</xm:sqref>
            </x14:sparkline>
            <x14:sparkline>
              <xm:f>Sheet1!AR4:AR4</xm:f>
              <xm:sqref>AR2</xm:sqref>
            </x14:sparkline>
            <x14:sparkline>
              <xm:f>Sheet1!AS4:AS4</xm:f>
              <xm:sqref>AS2</xm:sqref>
            </x14:sparkline>
            <x14:sparkline>
              <xm:f>Sheet1!AT4:AT4</xm:f>
              <xm:sqref>AT2</xm:sqref>
            </x14:sparkline>
            <x14:sparkline>
              <xm:f>Sheet1!AU4:AU4</xm:f>
              <xm:sqref>AU2</xm:sqref>
            </x14:sparkline>
            <x14:sparkline>
              <xm:f>Sheet1!AV4:AV4</xm:f>
              <xm:sqref>AV2</xm:sqref>
            </x14:sparkline>
            <x14:sparkline>
              <xm:f>Sheet1!AW4:AW4</xm:f>
              <xm:sqref>AW2</xm:sqref>
            </x14:sparkline>
            <x14:sparkline>
              <xm:f>Sheet1!AX4:AX4</xm:f>
              <xm:sqref>AX2</xm:sqref>
            </x14:sparkline>
            <x14:sparkline>
              <xm:f>Sheet1!AY4:AY4</xm:f>
              <xm:sqref>AY2</xm:sqref>
            </x14:sparkline>
            <x14:sparkline>
              <xm:f>Sheet1!AZ4:AZ4</xm:f>
              <xm:sqref>AZ2</xm:sqref>
            </x14:sparkline>
            <x14:sparkline>
              <xm:f>Sheet1!BA4:BA4</xm:f>
              <xm:sqref>BA2</xm:sqref>
            </x14:sparkline>
            <x14:sparkline>
              <xm:f>Sheet1!BB4:BB4</xm:f>
              <xm:sqref>BB2</xm:sqref>
            </x14:sparkline>
            <x14:sparkline>
              <xm:f>Sheet1!BC4:BC4</xm:f>
              <xm:sqref>BC2</xm:sqref>
            </x14:sparkline>
            <x14:sparkline>
              <xm:f>Sheet1!BD4:BD4</xm:f>
              <xm:sqref>BD2</xm:sqref>
            </x14:sparkline>
            <x14:sparkline>
              <xm:f>Sheet1!BE4:BE4</xm:f>
              <xm:sqref>BE2</xm:sqref>
            </x14:sparkline>
            <x14:sparkline>
              <xm:f>Sheet1!BF4:BF4</xm:f>
              <xm:sqref>BF2</xm:sqref>
            </x14:sparkline>
            <x14:sparkline>
              <xm:f>Sheet1!BG4:BG4</xm:f>
              <xm:sqref>BG2</xm:sqref>
            </x14:sparkline>
            <x14:sparkline>
              <xm:f>Sheet1!BH4:BH4</xm:f>
              <xm:sqref>BH2</xm:sqref>
            </x14:sparkline>
            <x14:sparkline>
              <xm:f>Sheet1!BI4:BI4</xm:f>
              <xm:sqref>BI2</xm:sqref>
            </x14:sparkline>
            <x14:sparkline>
              <xm:f>Sheet1!BJ4:BJ4</xm:f>
              <xm:sqref>BJ2</xm:sqref>
            </x14:sparkline>
            <x14:sparkline>
              <xm:f>Sheet1!BK4:BK4</xm:f>
              <xm:sqref>BK2</xm:sqref>
            </x14:sparkline>
            <x14:sparkline>
              <xm:f>Sheet1!BL4:BL4</xm:f>
              <xm:sqref>BL2</xm:sqref>
            </x14:sparkline>
            <x14:sparkline>
              <xm:f>Sheet1!BM4:BM4</xm:f>
              <xm:sqref>BM2</xm:sqref>
            </x14:sparkline>
            <x14:sparkline>
              <xm:f>Sheet1!BN4:BN4</xm:f>
              <xm:sqref>BN2</xm:sqref>
            </x14:sparkline>
            <x14:sparkline>
              <xm:f>Sheet1!BO4:BO4</xm:f>
              <xm:sqref>BO2</xm:sqref>
            </x14:sparkline>
            <x14:sparkline>
              <xm:f>Sheet1!BP4:BP4</xm:f>
              <xm:sqref>BP2</xm:sqref>
            </x14:sparkline>
            <x14:sparkline>
              <xm:f>Sheet1!BQ4:BQ4</xm:f>
              <xm:sqref>BQ2</xm:sqref>
            </x14:sparkline>
            <x14:sparkline>
              <xm:f>Sheet1!BR4:BR4</xm:f>
              <xm:sqref>BR2</xm:sqref>
            </x14:sparkline>
            <x14:sparkline>
              <xm:f>Sheet1!BS4:BS4</xm:f>
              <xm:sqref>BS2</xm:sqref>
            </x14:sparkline>
            <x14:sparkline>
              <xm:f>Sheet1!BT4:BT4</xm:f>
              <xm:sqref>BT2</xm:sqref>
            </x14:sparkline>
            <x14:sparkline>
              <xm:f>Sheet1!BU4:BU4</xm:f>
              <xm:sqref>BU2</xm:sqref>
            </x14:sparkline>
            <x14:sparkline>
              <xm:f>Sheet1!BV4:BV4</xm:f>
              <xm:sqref>BV2</xm:sqref>
            </x14:sparkline>
            <x14:sparkline>
              <xm:f>Sheet1!BW4:BW4</xm:f>
              <xm:sqref>BW2</xm:sqref>
            </x14:sparkline>
            <x14:sparkline>
              <xm:f>Sheet1!BX4:BX4</xm:f>
              <xm:sqref>BX2</xm:sqref>
            </x14:sparkline>
            <x14:sparkline>
              <xm:f>Sheet1!BY4:BY4</xm:f>
              <xm:sqref>BY2</xm:sqref>
            </x14:sparkline>
            <x14:sparkline>
              <xm:f>Sheet1!BZ4:BZ4</xm:f>
              <xm:sqref>BZ2</xm:sqref>
            </x14:sparkline>
            <x14:sparkline>
              <xm:f>Sheet1!CA4:CA4</xm:f>
              <xm:sqref>CA2</xm:sqref>
            </x14:sparkline>
            <x14:sparkline>
              <xm:f>Sheet1!CB4:CB4</xm:f>
              <xm:sqref>CB2</xm:sqref>
            </x14:sparkline>
            <x14:sparkline>
              <xm:f>Sheet1!CC4:CC4</xm:f>
              <xm:sqref>CC2</xm:sqref>
            </x14:sparkline>
            <x14:sparkline>
              <xm:f>Sheet1!CD4:CD4</xm:f>
              <xm:sqref>CD2</xm:sqref>
            </x14:sparkline>
            <x14:sparkline>
              <xm:f>Sheet1!CE4:CE4</xm:f>
              <xm:sqref>CE2</xm:sqref>
            </x14:sparkline>
            <x14:sparkline>
              <xm:f>Sheet1!CF4:CF4</xm:f>
              <xm:sqref>CF2</xm:sqref>
            </x14:sparkline>
            <x14:sparkline>
              <xm:f>Sheet1!CG4:CG4</xm:f>
              <xm:sqref>CG2</xm:sqref>
            </x14:sparkline>
            <x14:sparkline>
              <xm:f>Sheet1!CH4:CH4</xm:f>
              <xm:sqref>CH2</xm:sqref>
            </x14:sparkline>
            <x14:sparkline>
              <xm:f>Sheet1!CI4:CI4</xm:f>
              <xm:sqref>CI2</xm:sqref>
            </x14:sparkline>
            <x14:sparkline>
              <xm:f>Sheet1!CJ4:CJ4</xm:f>
              <xm:sqref>CJ2</xm:sqref>
            </x14:sparkline>
            <x14:sparkline>
              <xm:f>Sheet1!CK4:CK4</xm:f>
              <xm:sqref>CK2</xm:sqref>
            </x14:sparkline>
            <x14:sparkline>
              <xm:f>Sheet1!CL4:CL4</xm:f>
              <xm:sqref>CL2</xm:sqref>
            </x14:sparkline>
            <x14:sparkline>
              <xm:f>Sheet1!CM4:CM4</xm:f>
              <xm:sqref>CM2</xm:sqref>
            </x14:sparkline>
            <x14:sparkline>
              <xm:f>Sheet1!CN4:CN4</xm:f>
              <xm:sqref>CN2</xm:sqref>
            </x14:sparkline>
            <x14:sparkline>
              <xm:f>Sheet1!CO4:CO4</xm:f>
              <xm:sqref>CO2</xm:sqref>
            </x14:sparkline>
            <x14:sparkline>
              <xm:f>Sheet1!CP4:CP4</xm:f>
              <xm:sqref>CP2</xm:sqref>
            </x14:sparkline>
            <x14:sparkline>
              <xm:f>Sheet1!CQ4:CQ4</xm:f>
              <xm:sqref>CQ2</xm:sqref>
            </x14:sparkline>
            <x14:sparkline>
              <xm:f>Sheet1!CR4:CR4</xm:f>
              <xm:sqref>CR2</xm:sqref>
            </x14:sparkline>
            <x14:sparkline>
              <xm:f>Sheet1!CS4:CS4</xm:f>
              <xm:sqref>CS2</xm:sqref>
            </x14:sparkline>
            <x14:sparkline>
              <xm:f>Sheet1!CT4:CT4</xm:f>
              <xm:sqref>CT2</xm:sqref>
            </x14:sparkline>
            <x14:sparkline>
              <xm:f>Sheet1!CU4:CU4</xm:f>
              <xm:sqref>CU2</xm:sqref>
            </x14:sparkline>
            <x14:sparkline>
              <xm:f>Sheet1!CV4:CV4</xm:f>
              <xm:sqref>CV2</xm:sqref>
            </x14:sparkline>
            <x14:sparkline>
              <xm:f>Sheet1!CW4:CW4</xm:f>
              <xm:sqref>CW2</xm:sqref>
            </x14:sparkline>
            <x14:sparkline>
              <xm:f>Sheet1!CX4:CX4</xm:f>
              <xm:sqref>CX2</xm:sqref>
            </x14:sparkline>
            <x14:sparkline>
              <xm:f>Sheet1!CY4:CY4</xm:f>
              <xm:sqref>CY2</xm:sqref>
            </x14:sparkline>
            <x14:sparkline>
              <xm:f>Sheet1!CZ4:CZ4</xm:f>
              <xm:sqref>CZ2</xm:sqref>
            </x14:sparkline>
            <x14:sparkline>
              <xm:f>Sheet1!DA4:DA4</xm:f>
              <xm:sqref>DA2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Øvrebekk, Torbjørn</dc:creator>
  <cp:lastModifiedBy>Øvrebekk, Torbjørn</cp:lastModifiedBy>
  <dcterms:created xsi:type="dcterms:W3CDTF">2019-05-27T12:23:41Z</dcterms:created>
  <dcterms:modified xsi:type="dcterms:W3CDTF">2019-11-01T12:03:10Z</dcterms:modified>
</cp:coreProperties>
</file>