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实验1" sheetId="3" r:id="rId1"/>
    <sheet name="实验2" sheetId="4" r:id="rId2"/>
    <sheet name="实验3" sheetId="1" r:id="rId3"/>
  </sheets>
  <calcPr calcId="152511"/>
</workbook>
</file>

<file path=xl/calcChain.xml><?xml version="1.0" encoding="utf-8"?>
<calcChain xmlns="http://schemas.openxmlformats.org/spreadsheetml/2006/main">
  <c r="J53" i="1" l="1"/>
  <c r="I53" i="1"/>
  <c r="H53" i="1"/>
  <c r="J52" i="1"/>
  <c r="I52" i="1"/>
  <c r="H52" i="1"/>
  <c r="J51" i="1"/>
  <c r="I51" i="1"/>
  <c r="H51" i="1"/>
  <c r="J50" i="1"/>
  <c r="I50" i="1"/>
  <c r="H50" i="1"/>
  <c r="J46" i="1"/>
  <c r="I46" i="1"/>
  <c r="H46" i="1"/>
  <c r="J45" i="1"/>
  <c r="I45" i="1"/>
  <c r="H45" i="1"/>
  <c r="J44" i="1"/>
  <c r="I44" i="1"/>
  <c r="H44" i="1"/>
  <c r="J43" i="1"/>
  <c r="I43" i="1"/>
  <c r="H43" i="1"/>
  <c r="J39" i="1"/>
  <c r="I39" i="1"/>
  <c r="H39" i="1"/>
  <c r="J38" i="1"/>
  <c r="I38" i="1"/>
  <c r="H38" i="1"/>
  <c r="J37" i="1"/>
  <c r="I37" i="1"/>
  <c r="H37" i="1"/>
  <c r="J36" i="1"/>
  <c r="I36" i="1"/>
  <c r="H36" i="1"/>
</calcChain>
</file>

<file path=xl/sharedStrings.xml><?xml version="1.0" encoding="utf-8"?>
<sst xmlns="http://schemas.openxmlformats.org/spreadsheetml/2006/main" count="136" uniqueCount="52">
  <si>
    <t>port1</t>
    <phoneticPr fontId="1" type="noConversion"/>
  </si>
  <si>
    <t>port2</t>
    <phoneticPr fontId="1" type="noConversion"/>
  </si>
  <si>
    <t>port3</t>
  </si>
  <si>
    <t>port4</t>
  </si>
  <si>
    <t>L</t>
    <phoneticPr fontId="1" type="noConversion"/>
  </si>
  <si>
    <t>M</t>
    <phoneticPr fontId="1" type="noConversion"/>
  </si>
  <si>
    <t>H</t>
    <phoneticPr fontId="1" type="noConversion"/>
  </si>
  <si>
    <t>FW</t>
    <phoneticPr fontId="1" type="noConversion"/>
  </si>
  <si>
    <t>point</t>
    <phoneticPr fontId="1" type="noConversion"/>
  </si>
  <si>
    <t>Port2-port1</t>
    <phoneticPr fontId="1" type="noConversion"/>
  </si>
  <si>
    <t>Port3-port2</t>
    <phoneticPr fontId="1" type="noConversion"/>
  </si>
  <si>
    <t>Port4-port3</t>
    <phoneticPr fontId="1" type="noConversion"/>
  </si>
  <si>
    <t>FW version</t>
    <phoneticPr fontId="1" type="noConversion"/>
  </si>
  <si>
    <t>FW setting@114 version</t>
    <phoneticPr fontId="1" type="noConversion"/>
  </si>
  <si>
    <t>8dBm</t>
    <phoneticPr fontId="1" type="noConversion"/>
  </si>
  <si>
    <t>4dBm</t>
    <phoneticPr fontId="1" type="noConversion"/>
  </si>
  <si>
    <t>0dBm</t>
    <phoneticPr fontId="1" type="noConversion"/>
  </si>
  <si>
    <t>passive IL (S21)</t>
    <phoneticPr fontId="1" type="noConversion"/>
  </si>
  <si>
    <r>
      <t>Conducted power @8dBm</t>
    </r>
    <r>
      <rPr>
        <b/>
        <sz val="12"/>
        <color rgb="FFFF0000"/>
        <rFont val="微软雅黑"/>
        <family val="2"/>
        <charset val="134"/>
      </rPr>
      <t xml:space="preserve">   </t>
    </r>
    <r>
      <rPr>
        <b/>
        <sz val="12"/>
        <color theme="1"/>
        <rFont val="微软雅黑"/>
        <family val="2"/>
        <charset val="134"/>
      </rPr>
      <t xml:space="preserve"> </t>
    </r>
    <phoneticPr fontId="1" type="noConversion"/>
  </si>
  <si>
    <r>
      <t>Conducted power @4dBm</t>
    </r>
    <r>
      <rPr>
        <b/>
        <sz val="12"/>
        <color rgb="FFFF0000"/>
        <rFont val="微软雅黑"/>
        <family val="2"/>
        <charset val="134"/>
      </rPr>
      <t xml:space="preserve">   </t>
    </r>
    <r>
      <rPr>
        <b/>
        <sz val="12"/>
        <color theme="1"/>
        <rFont val="微软雅黑"/>
        <family val="2"/>
        <charset val="134"/>
      </rPr>
      <t xml:space="preserve"> </t>
    </r>
    <phoneticPr fontId="1" type="noConversion"/>
  </si>
  <si>
    <r>
      <t>Conducted power @0dBm</t>
    </r>
    <r>
      <rPr>
        <b/>
        <sz val="12"/>
        <color rgb="FFFF0000"/>
        <rFont val="微软雅黑"/>
        <family val="2"/>
        <charset val="134"/>
      </rPr>
      <t xml:space="preserve">   </t>
    </r>
    <r>
      <rPr>
        <b/>
        <sz val="12"/>
        <color theme="1"/>
        <rFont val="微软雅黑"/>
        <family val="2"/>
        <charset val="134"/>
      </rPr>
      <t xml:space="preserve"> </t>
    </r>
    <phoneticPr fontId="1" type="noConversion"/>
  </si>
  <si>
    <t xml:space="preserve">Conducted power </t>
    <phoneticPr fontId="1" type="noConversion"/>
  </si>
  <si>
    <t>Port4-port1</t>
    <phoneticPr fontId="1" type="noConversion"/>
  </si>
  <si>
    <t xml:space="preserve"> Delta Conducted Power</t>
    <phoneticPr fontId="1" type="noConversion"/>
  </si>
  <si>
    <t>port4</t>
    <phoneticPr fontId="1" type="noConversion"/>
  </si>
  <si>
    <t>tset 3
remove connect</t>
  </si>
  <si>
    <t>tset 1
remove C10/R8</t>
  </si>
  <si>
    <t>结论：</t>
    <phoneticPr fontId="1" type="noConversion"/>
  </si>
  <si>
    <t>测试拓扑：如下图</t>
    <phoneticPr fontId="1" type="noConversion"/>
  </si>
  <si>
    <t>test 2：用RF连接线测试功率                                     (RF连接线线损补偿0.5dbm)</t>
    <phoneticPr fontId="1" type="noConversion"/>
  </si>
  <si>
    <t>tset 2
RF connect test</t>
    <phoneticPr fontId="1" type="noConversion"/>
  </si>
  <si>
    <t>test 1：remove C10和R8，cable 1焊接在C10左端 （cable 1线损补偿0.5dbm）</t>
    <phoneticPr fontId="1" type="noConversion"/>
  </si>
  <si>
    <t>目的：为了验证IC功率波动问题，分别测试了不同测试点处的功率值</t>
    <phoneticPr fontId="1" type="noConversion"/>
  </si>
  <si>
    <t>tset 2
RF connector test</t>
    <phoneticPr fontId="1" type="noConversion"/>
  </si>
  <si>
    <t>test 3：remove connector，cable焊接在connector输入端 （cable 1线损补偿0.5dbm）</t>
    <phoneticPr fontId="1" type="noConversion"/>
  </si>
  <si>
    <t>目的：验证connector前端、后端功率以及connector处用RF连接线测试功率值对比</t>
    <phoneticPr fontId="1" type="noConversion"/>
  </si>
  <si>
    <t>为了进一步验证实验一的结论,继续做了实验二和实验三</t>
    <phoneticPr fontId="1" type="noConversion"/>
  </si>
  <si>
    <t>test 2：用RF连接线测试功率                                        (RF连接线线损补偿0.5dbm)</t>
    <phoneticPr fontId="1" type="noConversion"/>
  </si>
  <si>
    <t>test3 ：remove connector，cable焊接在connector输入端</t>
    <phoneticPr fontId="1" type="noConversion"/>
  </si>
  <si>
    <t>目的：用litepoint作为信号源替代NRF52840测试，进一步验证实验1的结论</t>
    <phoneticPr fontId="1" type="noConversion"/>
  </si>
  <si>
    <t>同时remove nordic IC , cable 2焊接在E1脚，连接信号源Litepoint, Litepoint发CW波(cable 2线损补偿0.3dbm）</t>
    <phoneticPr fontId="1" type="noConversion"/>
  </si>
  <si>
    <t>1、对比tset 1/2/3点，test2 点功率相对test1和test3点明显偏低，低1~2dB不等，初步判定是RF测试座子插损导致。</t>
    <phoneticPr fontId="1" type="noConversion"/>
  </si>
  <si>
    <t>1、对比tset 1/2/3点，test2 点功率相对test1和test3点仍然明显偏低，低1~1.3dB不等，进一步确认了RF连接线测试插损偏大导致功率偏低，建议后续功率测试Test1点。</t>
    <phoneticPr fontId="1" type="noConversion"/>
  </si>
  <si>
    <t>2、对比tset 1/3点，在0dBm/4dBm时，插损基本稳定在0.2dB，与connector标称基本一致，所以可以实验1中高功率情况下插损增大的情况，可以推断是IC导致。</t>
    <phoneticPr fontId="1" type="noConversion"/>
  </si>
  <si>
    <t>1、19.1和114不同软件版本不影响测试结果，排除固件影响因素；</t>
    <phoneticPr fontId="1" type="noConversion"/>
  </si>
  <si>
    <t>2、对比Port1处的测试功率，0dBm功率下，实测功率接近宣称值，4dBm/8dBm超出宣称值，4dBm超出1.5dBm，因此功率是非线性的</t>
    <phoneticPr fontId="1" type="noConversion"/>
  </si>
  <si>
    <t>2、对比tset 1/3点，在0dbm时，nordic IC 出来的功率比较平稳，test1与test3处的功率接近，插损只有0.1dB（与connector标称一致），4dBm/8dBm时插损增大到0.4~1dB不等，怀疑是IC 4/8dBm已经处于PA非线性区，负载不同导致输出功率变化。</t>
    <phoneticPr fontId="1" type="noConversion"/>
  </si>
  <si>
    <t>3、对比不同功率的在不同test点的功率差值发现，0dBm功率时，实测功率基本和无源插损吻合，功率增大到4dBm/8dBm后，实测功率衰减大于无源插损，4dBm功率下最为严重，进一步验证了实验1中的结论2.</t>
    <phoneticPr fontId="1" type="noConversion"/>
  </si>
  <si>
    <t>Port 4：remove connector ,cable 1焊接在connector pin-1（cable 1线损补偿0.5dbm）</t>
    <phoneticPr fontId="1" type="noConversion"/>
  </si>
  <si>
    <t>Port 3：remove C9 ,cable 1焊接在C9左端</t>
    <phoneticPr fontId="1" type="noConversion"/>
  </si>
  <si>
    <t>Port 2：remove FL1 ,cable 1焊接在FL1 pin-4</t>
    <phoneticPr fontId="1" type="noConversion"/>
  </si>
  <si>
    <t>Port 1：remove L6和C8 ,cable 1焊接在L6左端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</si>
</sst>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2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69425</xdr:rowOff>
    </xdr:to>
    <xdr:sp macro="" textlink="">
      <xdr:nvSpPr>
        <xdr:cNvPr id="2" name="AutoShape 1" descr="https://app.leedarson.com/docrest/file/downloadfile/59ff702485dc768672a7cb75?big"/>
        <xdr:cNvSpPr>
          <a:spLocks noChangeAspect="1" noChangeArrowheads="1"/>
        </xdr:cNvSpPr>
      </xdr:nvSpPr>
      <xdr:spPr bwMode="auto">
        <a:xfrm>
          <a:off x="9324975" y="9105900"/>
          <a:ext cx="304800" cy="293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620246</xdr:colOff>
      <xdr:row>6</xdr:row>
      <xdr:rowOff>190500</xdr:rowOff>
    </xdr:from>
    <xdr:to>
      <xdr:col>8</xdr:col>
      <xdr:colOff>620619</xdr:colOff>
      <xdr:row>19</xdr:row>
      <xdr:rowOff>16347</xdr:rowOff>
    </xdr:to>
    <xdr:grpSp>
      <xdr:nvGrpSpPr>
        <xdr:cNvPr id="17" name="组合 16"/>
        <xdr:cNvGrpSpPr/>
      </xdr:nvGrpSpPr>
      <xdr:grpSpPr>
        <a:xfrm>
          <a:off x="896658" y="1445559"/>
          <a:ext cx="7635314" cy="3038200"/>
          <a:chOff x="978834" y="537882"/>
          <a:chExt cx="8315138" cy="3210024"/>
        </a:xfrm>
      </xdr:grpSpPr>
      <xdr:pic>
        <xdr:nvPicPr>
          <xdr:cNvPr id="12" name="图片 1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78834" y="1265144"/>
            <a:ext cx="8143315" cy="2482762"/>
          </a:xfrm>
          <a:prstGeom prst="rect">
            <a:avLst/>
          </a:prstGeom>
        </xdr:spPr>
      </xdr:pic>
      <xdr:sp macro="" textlink="">
        <xdr:nvSpPr>
          <xdr:cNvPr id="13" name="圓角矩形圖說文字 3"/>
          <xdr:cNvSpPr/>
        </xdr:nvSpPr>
        <xdr:spPr>
          <a:xfrm>
            <a:off x="5387228" y="1053353"/>
            <a:ext cx="1064371" cy="326824"/>
          </a:xfrm>
          <a:prstGeom prst="wedgeRoundRectCallout">
            <a:avLst>
              <a:gd name="adj1" fmla="val 103039"/>
              <a:gd name="adj2" fmla="val 212774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CN" sz="2000"/>
              <a:t>tset</a:t>
            </a:r>
            <a:r>
              <a:rPr lang="en-US" altLang="zh-CN" sz="2000" baseline="0"/>
              <a:t> 3</a:t>
            </a:r>
            <a:endParaRPr lang="zh-TW" altLang="en-US" sz="2000"/>
          </a:p>
        </xdr:txBody>
      </xdr:sp>
      <xdr:sp macro="" textlink="">
        <xdr:nvSpPr>
          <xdr:cNvPr id="14" name="圓角矩形圖說文字 3"/>
          <xdr:cNvSpPr/>
        </xdr:nvSpPr>
        <xdr:spPr>
          <a:xfrm>
            <a:off x="6851276" y="537882"/>
            <a:ext cx="1064372" cy="575034"/>
          </a:xfrm>
          <a:prstGeom prst="wedgeRoundRectCallout">
            <a:avLst>
              <a:gd name="adj1" fmla="val 12068"/>
              <a:gd name="adj2" fmla="val 170128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TW" sz="2000"/>
              <a:t>tset</a:t>
            </a:r>
            <a:r>
              <a:rPr lang="en-US" altLang="zh-TW" sz="2000" baseline="0"/>
              <a:t> 2</a:t>
            </a:r>
            <a:endParaRPr lang="zh-TW" altLang="en-US" sz="2000"/>
          </a:p>
        </xdr:txBody>
      </xdr:sp>
      <xdr:sp macro="" textlink="">
        <xdr:nvSpPr>
          <xdr:cNvPr id="15" name="圓角矩形圖說文字 3"/>
          <xdr:cNvSpPr/>
        </xdr:nvSpPr>
        <xdr:spPr>
          <a:xfrm>
            <a:off x="8229600" y="1367117"/>
            <a:ext cx="1064372" cy="341952"/>
          </a:xfrm>
          <a:prstGeom prst="wedgeRoundRectCallout">
            <a:avLst>
              <a:gd name="adj1" fmla="val -77415"/>
              <a:gd name="adj2" fmla="val 20082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TW" sz="2000"/>
              <a:t>test</a:t>
            </a:r>
            <a:r>
              <a:rPr lang="en-US" altLang="zh-TW" sz="2000" baseline="0"/>
              <a:t> 1</a:t>
            </a:r>
            <a:endParaRPr lang="zh-TW" altLang="en-US" sz="2000"/>
          </a:p>
        </xdr:txBody>
      </xdr:sp>
    </xdr:grpSp>
    <xdr:clientData/>
  </xdr:twoCellAnchor>
  <xdr:twoCellAnchor editAs="oneCell">
    <xdr:from>
      <xdr:col>9</xdr:col>
      <xdr:colOff>336176</xdr:colOff>
      <xdr:row>6</xdr:row>
      <xdr:rowOff>158004</xdr:rowOff>
    </xdr:from>
    <xdr:to>
      <xdr:col>11</xdr:col>
      <xdr:colOff>1490383</xdr:colOff>
      <xdr:row>19</xdr:row>
      <xdr:rowOff>130737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58" y="1413063"/>
          <a:ext cx="2409266" cy="3185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69426</xdr:rowOff>
    </xdr:to>
    <xdr:sp macro="" textlink="">
      <xdr:nvSpPr>
        <xdr:cNvPr id="2" name="AutoShape 1" descr="https://app.leedarson.com/docrest/file/downloadfile/59ff702485dc768672a7cb75?big"/>
        <xdr:cNvSpPr>
          <a:spLocks noChangeAspect="1" noChangeArrowheads="1"/>
        </xdr:cNvSpPr>
      </xdr:nvSpPr>
      <xdr:spPr bwMode="auto">
        <a:xfrm>
          <a:off x="9324975" y="8686800"/>
          <a:ext cx="304800" cy="29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504265</xdr:colOff>
      <xdr:row>8</xdr:row>
      <xdr:rowOff>44823</xdr:rowOff>
    </xdr:from>
    <xdr:to>
      <xdr:col>8</xdr:col>
      <xdr:colOff>598207</xdr:colOff>
      <xdr:row>20</xdr:row>
      <xdr:rowOff>94788</xdr:rowOff>
    </xdr:to>
    <xdr:grpSp>
      <xdr:nvGrpSpPr>
        <xdr:cNvPr id="15" name="组合 14"/>
        <xdr:cNvGrpSpPr/>
      </xdr:nvGrpSpPr>
      <xdr:grpSpPr>
        <a:xfrm>
          <a:off x="780677" y="1718235"/>
          <a:ext cx="7915648" cy="3053141"/>
          <a:chOff x="885265" y="537882"/>
          <a:chExt cx="8408707" cy="3210024"/>
        </a:xfrm>
      </xdr:grpSpPr>
      <xdr:pic>
        <xdr:nvPicPr>
          <xdr:cNvPr id="3" name="图片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78834" y="1265144"/>
            <a:ext cx="8143315" cy="2482762"/>
          </a:xfrm>
          <a:prstGeom prst="rect">
            <a:avLst/>
          </a:prstGeom>
        </xdr:spPr>
      </xdr:pic>
      <xdr:sp macro="" textlink="">
        <xdr:nvSpPr>
          <xdr:cNvPr id="4" name="圓角矩形圖說文字 3"/>
          <xdr:cNvSpPr/>
        </xdr:nvSpPr>
        <xdr:spPr>
          <a:xfrm>
            <a:off x="5387228" y="1053353"/>
            <a:ext cx="1064371" cy="326824"/>
          </a:xfrm>
          <a:prstGeom prst="wedgeRoundRectCallout">
            <a:avLst>
              <a:gd name="adj1" fmla="val 103039"/>
              <a:gd name="adj2" fmla="val 212774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CN" sz="2000"/>
              <a:t>tset</a:t>
            </a:r>
            <a:r>
              <a:rPr lang="en-US" altLang="zh-CN" sz="2000" baseline="0"/>
              <a:t> 3</a:t>
            </a:r>
            <a:endParaRPr lang="zh-TW" altLang="en-US" sz="2000"/>
          </a:p>
        </xdr:txBody>
      </xdr:sp>
      <xdr:sp macro="" textlink="">
        <xdr:nvSpPr>
          <xdr:cNvPr id="5" name="圓角矩形圖說文字 3"/>
          <xdr:cNvSpPr/>
        </xdr:nvSpPr>
        <xdr:spPr>
          <a:xfrm>
            <a:off x="6851276" y="537882"/>
            <a:ext cx="1064372" cy="575034"/>
          </a:xfrm>
          <a:prstGeom prst="wedgeRoundRectCallout">
            <a:avLst>
              <a:gd name="adj1" fmla="val 12068"/>
              <a:gd name="adj2" fmla="val 170128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TW" sz="2000"/>
              <a:t>tset</a:t>
            </a:r>
            <a:r>
              <a:rPr lang="en-US" altLang="zh-TW" sz="2000" baseline="0"/>
              <a:t> 2</a:t>
            </a:r>
            <a:endParaRPr lang="zh-TW" altLang="en-US" sz="2000"/>
          </a:p>
        </xdr:txBody>
      </xdr:sp>
      <xdr:sp macro="" textlink="">
        <xdr:nvSpPr>
          <xdr:cNvPr id="6" name="圓角矩形圖說文字 3"/>
          <xdr:cNvSpPr/>
        </xdr:nvSpPr>
        <xdr:spPr>
          <a:xfrm>
            <a:off x="8229600" y="1367117"/>
            <a:ext cx="1064372" cy="341952"/>
          </a:xfrm>
          <a:prstGeom prst="wedgeRoundRectCallout">
            <a:avLst>
              <a:gd name="adj1" fmla="val -77415"/>
              <a:gd name="adj2" fmla="val 20082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TW" sz="2000"/>
              <a:t>test</a:t>
            </a:r>
            <a:r>
              <a:rPr lang="en-US" altLang="zh-TW" sz="2000" baseline="0"/>
              <a:t> 1</a:t>
            </a:r>
            <a:endParaRPr lang="zh-TW" altLang="en-US" sz="2000"/>
          </a:p>
        </xdr:txBody>
      </xdr:sp>
      <xdr:sp macro="" textlink="">
        <xdr:nvSpPr>
          <xdr:cNvPr id="8" name="圓角矩形圖說文字 3"/>
          <xdr:cNvSpPr/>
        </xdr:nvSpPr>
        <xdr:spPr>
          <a:xfrm>
            <a:off x="885265" y="728382"/>
            <a:ext cx="1288676" cy="326824"/>
          </a:xfrm>
          <a:prstGeom prst="wedgeRoundRectCallout">
            <a:avLst>
              <a:gd name="adj1" fmla="val 27236"/>
              <a:gd name="adj2" fmla="val 271062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TW" sz="2000"/>
              <a:t>Source</a:t>
            </a:r>
            <a:r>
              <a:rPr lang="en-US" altLang="zh-TW" sz="2000" baseline="0"/>
              <a:t> in</a:t>
            </a:r>
            <a:endParaRPr lang="zh-TW" altLang="en-US" sz="2000"/>
          </a:p>
        </xdr:txBody>
      </xdr:sp>
    </xdr:grpSp>
    <xdr:clientData/>
  </xdr:twoCellAnchor>
  <xdr:twoCellAnchor>
    <xdr:from>
      <xdr:col>1</xdr:col>
      <xdr:colOff>121772</xdr:colOff>
      <xdr:row>21</xdr:row>
      <xdr:rowOff>44823</xdr:rowOff>
    </xdr:from>
    <xdr:to>
      <xdr:col>3</xdr:col>
      <xdr:colOff>254000</xdr:colOff>
      <xdr:row>29</xdr:row>
      <xdr:rowOff>36035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84" y="4930588"/>
          <a:ext cx="2500404" cy="193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6</xdr:row>
      <xdr:rowOff>69425</xdr:rowOff>
    </xdr:to>
    <xdr:sp macro="" textlink="">
      <xdr:nvSpPr>
        <xdr:cNvPr id="1025" name="AutoShape 1" descr="https://app.leedarson.com/docrest/file/downloadfile/59ff702485dc768672a7cb75?big"/>
        <xdr:cNvSpPr>
          <a:spLocks noChangeAspect="1" noChangeArrowheads="1"/>
        </xdr:cNvSpPr>
      </xdr:nvSpPr>
      <xdr:spPr bwMode="auto">
        <a:xfrm>
          <a:off x="11582400" y="197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510219</xdr:colOff>
      <xdr:row>8</xdr:row>
      <xdr:rowOff>148734</xdr:rowOff>
    </xdr:from>
    <xdr:to>
      <xdr:col>8</xdr:col>
      <xdr:colOff>69288</xdr:colOff>
      <xdr:row>19</xdr:row>
      <xdr:rowOff>131167</xdr:rowOff>
    </xdr:to>
    <xdr:grpSp>
      <xdr:nvGrpSpPr>
        <xdr:cNvPr id="4" name="组合 3"/>
        <xdr:cNvGrpSpPr/>
      </xdr:nvGrpSpPr>
      <xdr:grpSpPr>
        <a:xfrm>
          <a:off x="786631" y="1598028"/>
          <a:ext cx="7194010" cy="2821257"/>
          <a:chOff x="978834" y="1000380"/>
          <a:chExt cx="8143315" cy="2926820"/>
        </a:xfrm>
      </xdr:grpSpPr>
      <xdr:pic>
        <xdr:nvPicPr>
          <xdr:cNvPr id="3" name="图片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78834" y="1444438"/>
            <a:ext cx="8143315" cy="2482762"/>
          </a:xfrm>
          <a:prstGeom prst="rect">
            <a:avLst/>
          </a:prstGeom>
        </xdr:spPr>
      </xdr:pic>
      <xdr:sp macro="" textlink="">
        <xdr:nvSpPr>
          <xdr:cNvPr id="5" name="圓角矩形圖說文字 3"/>
          <xdr:cNvSpPr/>
        </xdr:nvSpPr>
        <xdr:spPr>
          <a:xfrm>
            <a:off x="6969717" y="1078688"/>
            <a:ext cx="1067173" cy="558225"/>
          </a:xfrm>
          <a:prstGeom prst="wedgeRoundRectCallout">
            <a:avLst>
              <a:gd name="adj1" fmla="val -39197"/>
              <a:gd name="adj2" fmla="val 123758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TW" sz="2000"/>
              <a:t>Port </a:t>
            </a:r>
            <a:r>
              <a:rPr lang="en-US" altLang="zh-CN" sz="2000"/>
              <a:t>4</a:t>
            </a:r>
            <a:endParaRPr lang="zh-TW" altLang="en-US" sz="2000"/>
          </a:p>
        </xdr:txBody>
      </xdr:sp>
      <xdr:sp macro="" textlink="">
        <xdr:nvSpPr>
          <xdr:cNvPr id="6" name="圓角矩形圖說文字 3"/>
          <xdr:cNvSpPr/>
        </xdr:nvSpPr>
        <xdr:spPr>
          <a:xfrm>
            <a:off x="5688853" y="1062123"/>
            <a:ext cx="1034647" cy="546842"/>
          </a:xfrm>
          <a:prstGeom prst="wedgeRoundRectCallout">
            <a:avLst>
              <a:gd name="adj1" fmla="val 19133"/>
              <a:gd name="adj2" fmla="val 194160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TW" sz="2000"/>
              <a:t>Port </a:t>
            </a:r>
            <a:r>
              <a:rPr lang="en-US" altLang="zh-CN" sz="2000"/>
              <a:t>3</a:t>
            </a:r>
            <a:endParaRPr lang="zh-TW" altLang="en-US" sz="2000"/>
          </a:p>
        </xdr:txBody>
      </xdr:sp>
      <xdr:sp macro="" textlink="">
        <xdr:nvSpPr>
          <xdr:cNvPr id="7" name="圓角矩形圖說文字 3"/>
          <xdr:cNvSpPr/>
        </xdr:nvSpPr>
        <xdr:spPr>
          <a:xfrm>
            <a:off x="4066468" y="1053841"/>
            <a:ext cx="1093481" cy="527560"/>
          </a:xfrm>
          <a:prstGeom prst="wedgeRoundRectCallout">
            <a:avLst>
              <a:gd name="adj1" fmla="val -2027"/>
              <a:gd name="adj2" fmla="val 140014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TW" sz="2000"/>
              <a:t>Port </a:t>
            </a:r>
            <a:r>
              <a:rPr lang="en-US" altLang="zh-CN" sz="2000"/>
              <a:t>2</a:t>
            </a:r>
            <a:endParaRPr lang="zh-TW" altLang="en-US" sz="2000"/>
          </a:p>
        </xdr:txBody>
      </xdr:sp>
      <xdr:sp macro="" textlink="">
        <xdr:nvSpPr>
          <xdr:cNvPr id="8" name="圓角矩形圖說文字 3"/>
          <xdr:cNvSpPr/>
        </xdr:nvSpPr>
        <xdr:spPr>
          <a:xfrm>
            <a:off x="1935682" y="1000380"/>
            <a:ext cx="1018790" cy="563774"/>
          </a:xfrm>
          <a:prstGeom prst="wedgeRoundRectCallout">
            <a:avLst>
              <a:gd name="adj1" fmla="val -49404"/>
              <a:gd name="adj2" fmla="val 112095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zh-TW" sz="2000"/>
              <a:t>Port </a:t>
            </a:r>
            <a:r>
              <a:rPr lang="en-US" altLang="zh-CN" sz="2000"/>
              <a:t>1</a:t>
            </a:r>
            <a:endParaRPr lang="zh-TW" altLang="en-US" sz="2000"/>
          </a:p>
        </xdr:txBody>
      </xdr:sp>
    </xdr:grpSp>
    <xdr:clientData/>
  </xdr:twoCellAnchor>
  <xdr:twoCellAnchor editAs="oneCell">
    <xdr:from>
      <xdr:col>24</xdr:col>
      <xdr:colOff>0</xdr:colOff>
      <xdr:row>23</xdr:row>
      <xdr:rowOff>0</xdr:rowOff>
    </xdr:from>
    <xdr:to>
      <xdr:col>24</xdr:col>
      <xdr:colOff>304800</xdr:colOff>
      <xdr:row>24</xdr:row>
      <xdr:rowOff>69426</xdr:rowOff>
    </xdr:to>
    <xdr:sp macro="" textlink="">
      <xdr:nvSpPr>
        <xdr:cNvPr id="13" name="AutoShape 1" descr="https://app.leedarson.com/docrest/file/downloadfile/59ff702485dc768672a7cb75?big"/>
        <xdr:cNvSpPr>
          <a:spLocks noChangeAspect="1" noChangeArrowheads="1"/>
        </xdr:cNvSpPr>
      </xdr:nvSpPr>
      <xdr:spPr bwMode="auto">
        <a:xfrm>
          <a:off x="9525000" y="9848850"/>
          <a:ext cx="304800" cy="29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53</xdr:row>
      <xdr:rowOff>0</xdr:rowOff>
    </xdr:from>
    <xdr:ext cx="304800" cy="278602"/>
    <xdr:sp macro="" textlink="">
      <xdr:nvSpPr>
        <xdr:cNvPr id="14" name="AutoShape 1" descr="https://app.leedarson.com/docrest/file/downloadfile/59ff702485dc768672a7cb75?big"/>
        <xdr:cNvSpPr>
          <a:spLocks noChangeAspect="1" noChangeArrowheads="1"/>
        </xdr:cNvSpPr>
      </xdr:nvSpPr>
      <xdr:spPr bwMode="auto">
        <a:xfrm>
          <a:off x="19931529" y="7634941"/>
          <a:ext cx="304800" cy="278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tabSelected="1" zoomScale="85" zoomScaleNormal="85" workbookViewId="0">
      <selection activeCell="B4" sqref="B4:I4"/>
    </sheetView>
  </sheetViews>
  <sheetFormatPr defaultColWidth="9" defaultRowHeight="16.5" x14ac:dyDescent="0.25"/>
  <cols>
    <col min="1" max="1" width="4" style="1" customWidth="1"/>
    <col min="2" max="8" width="15.6328125" style="1" customWidth="1"/>
    <col min="9" max="11" width="9" style="1"/>
    <col min="12" max="12" width="26.453125" style="1" customWidth="1"/>
    <col min="13" max="16" width="9" style="1"/>
    <col min="17" max="17" width="18.453125" style="1" customWidth="1"/>
    <col min="18" max="18" width="9" style="1"/>
    <col min="19" max="20" width="10.36328125" style="1" customWidth="1"/>
    <col min="21" max="21" width="9" style="1"/>
    <col min="22" max="22" width="11.90625" style="1" customWidth="1"/>
    <col min="23" max="16384" width="9" style="1"/>
  </cols>
  <sheetData>
    <row r="2" spans="2:20" x14ac:dyDescent="0.25">
      <c r="B2" s="18" t="s">
        <v>35</v>
      </c>
      <c r="C2" s="18"/>
      <c r="D2" s="18"/>
      <c r="E2" s="18"/>
      <c r="F2" s="18"/>
      <c r="G2" s="18"/>
      <c r="H2" s="18"/>
      <c r="I2" s="18"/>
    </row>
    <row r="3" spans="2:20" x14ac:dyDescent="0.25">
      <c r="B3" s="18" t="s">
        <v>31</v>
      </c>
      <c r="C3" s="18"/>
      <c r="D3" s="18"/>
      <c r="E3" s="18"/>
      <c r="F3" s="18"/>
      <c r="G3" s="18"/>
      <c r="H3" s="18"/>
      <c r="I3" s="18"/>
      <c r="Q3" s="21"/>
      <c r="R3" s="21"/>
      <c r="S3" s="21"/>
      <c r="T3" s="21"/>
    </row>
    <row r="4" spans="2:20" x14ac:dyDescent="0.25">
      <c r="B4" s="18" t="s">
        <v>29</v>
      </c>
      <c r="C4" s="18"/>
      <c r="D4" s="18"/>
      <c r="E4" s="18"/>
      <c r="F4" s="18"/>
      <c r="G4" s="18"/>
      <c r="H4" s="18"/>
      <c r="I4" s="18"/>
      <c r="Q4" s="10"/>
      <c r="R4" s="10"/>
      <c r="S4" s="10"/>
      <c r="T4" s="10"/>
    </row>
    <row r="5" spans="2:20" x14ac:dyDescent="0.25">
      <c r="B5" s="18" t="s">
        <v>34</v>
      </c>
      <c r="C5" s="18"/>
      <c r="D5" s="18"/>
      <c r="E5" s="18"/>
      <c r="F5" s="18"/>
      <c r="G5" s="18"/>
      <c r="H5" s="18"/>
      <c r="I5" s="18"/>
      <c r="Q5" s="10"/>
      <c r="R5" s="10"/>
      <c r="S5" s="10"/>
      <c r="T5" s="10"/>
    </row>
    <row r="6" spans="2:20" x14ac:dyDescent="0.25">
      <c r="B6" s="18" t="s">
        <v>28</v>
      </c>
      <c r="C6" s="18"/>
      <c r="D6" s="18"/>
      <c r="E6" s="18"/>
      <c r="F6" s="18"/>
      <c r="G6" s="18"/>
      <c r="H6" s="18"/>
      <c r="I6" s="18"/>
      <c r="Q6" s="10"/>
      <c r="R6" s="10"/>
      <c r="S6" s="10"/>
      <c r="T6" s="10"/>
    </row>
    <row r="7" spans="2:20" x14ac:dyDescent="0.25">
      <c r="Q7" s="5"/>
      <c r="R7" s="5"/>
      <c r="S7" s="5"/>
      <c r="T7" s="5"/>
    </row>
    <row r="8" spans="2:20" x14ac:dyDescent="0.25">
      <c r="B8" s="22"/>
      <c r="C8" s="22"/>
      <c r="D8" s="22"/>
      <c r="E8" s="22"/>
      <c r="F8" s="22"/>
      <c r="G8" s="22"/>
      <c r="H8" s="22"/>
      <c r="I8" s="22"/>
      <c r="Q8" s="5"/>
      <c r="R8" s="5"/>
      <c r="S8" s="5"/>
      <c r="T8" s="5"/>
    </row>
    <row r="9" spans="2:20" x14ac:dyDescent="0.25">
      <c r="B9" s="22"/>
      <c r="C9" s="22"/>
      <c r="D9" s="22"/>
      <c r="E9" s="22"/>
      <c r="F9" s="22"/>
      <c r="G9" s="22"/>
      <c r="H9" s="22"/>
      <c r="I9" s="22"/>
      <c r="Q9" s="5"/>
      <c r="R9" s="5"/>
      <c r="S9" s="5"/>
      <c r="T9" s="5"/>
    </row>
    <row r="10" spans="2:20" x14ac:dyDescent="0.25">
      <c r="B10" s="22"/>
      <c r="C10" s="22"/>
      <c r="D10" s="22"/>
      <c r="E10" s="22"/>
      <c r="F10" s="22"/>
      <c r="G10" s="22"/>
      <c r="H10" s="22"/>
      <c r="I10" s="22"/>
      <c r="Q10" s="5"/>
      <c r="R10" s="5"/>
      <c r="S10" s="5"/>
      <c r="T10" s="5"/>
    </row>
    <row r="11" spans="2:20" x14ac:dyDescent="0.25">
      <c r="B11" s="22"/>
      <c r="C11" s="22"/>
      <c r="D11" s="22"/>
      <c r="E11" s="22"/>
      <c r="F11" s="22"/>
      <c r="G11" s="22"/>
      <c r="H11" s="22"/>
      <c r="I11" s="22"/>
      <c r="L11" s="5"/>
      <c r="M11" s="7"/>
      <c r="N11" s="7"/>
      <c r="O11" s="7"/>
      <c r="Q11" s="5"/>
      <c r="R11" s="5"/>
      <c r="S11" s="5"/>
      <c r="T11" s="5"/>
    </row>
    <row r="12" spans="2:20" ht="36" customHeight="1" x14ac:dyDescent="0.25">
      <c r="B12" s="22"/>
      <c r="C12" s="22"/>
      <c r="D12" s="22"/>
      <c r="E12" s="22"/>
      <c r="F12" s="22"/>
      <c r="G12" s="22"/>
      <c r="H12" s="22"/>
      <c r="I12" s="22"/>
      <c r="L12" s="10"/>
      <c r="P12" s="5"/>
      <c r="Q12" s="5"/>
      <c r="R12" s="5"/>
      <c r="S12" s="5"/>
      <c r="T12" s="5"/>
    </row>
    <row r="13" spans="2:20" x14ac:dyDescent="0.25">
      <c r="B13" s="22"/>
      <c r="C13" s="22"/>
      <c r="D13" s="22"/>
      <c r="E13" s="22"/>
      <c r="F13" s="22"/>
      <c r="G13" s="22"/>
      <c r="H13" s="22"/>
      <c r="I13" s="22"/>
      <c r="L13" s="10"/>
    </row>
    <row r="14" spans="2:20" x14ac:dyDescent="0.25">
      <c r="B14" s="22"/>
      <c r="C14" s="22"/>
      <c r="D14" s="22"/>
      <c r="E14" s="22"/>
      <c r="F14" s="22"/>
      <c r="G14" s="22"/>
      <c r="H14" s="22"/>
      <c r="I14" s="22"/>
      <c r="L14" s="10"/>
    </row>
    <row r="15" spans="2:20" x14ac:dyDescent="0.25">
      <c r="B15" s="22"/>
      <c r="C15" s="22"/>
      <c r="D15" s="22"/>
      <c r="E15" s="22"/>
      <c r="F15" s="22"/>
      <c r="G15" s="22"/>
      <c r="H15" s="22"/>
      <c r="I15" s="22"/>
      <c r="L15" s="10"/>
    </row>
    <row r="16" spans="2:20" x14ac:dyDescent="0.25">
      <c r="B16" s="22"/>
      <c r="C16" s="22"/>
      <c r="D16" s="22"/>
      <c r="E16" s="22"/>
      <c r="F16" s="22"/>
      <c r="G16" s="22"/>
      <c r="H16" s="22"/>
      <c r="I16" s="22"/>
      <c r="L16" s="10"/>
    </row>
    <row r="17" spans="2:17" x14ac:dyDescent="0.25">
      <c r="B17" s="22"/>
      <c r="C17" s="22"/>
      <c r="D17" s="22"/>
      <c r="E17" s="22"/>
      <c r="F17" s="22"/>
      <c r="G17" s="22"/>
      <c r="H17" s="22"/>
      <c r="I17" s="22"/>
      <c r="L17" s="10"/>
    </row>
    <row r="18" spans="2:17" ht="36" customHeight="1" x14ac:dyDescent="0.25">
      <c r="B18" s="22"/>
      <c r="C18" s="22"/>
      <c r="D18" s="22"/>
      <c r="E18" s="22"/>
      <c r="F18" s="22"/>
      <c r="G18" s="22"/>
      <c r="H18" s="22"/>
      <c r="I18" s="22"/>
      <c r="L18" s="10"/>
    </row>
    <row r="19" spans="2:17" x14ac:dyDescent="0.25">
      <c r="B19" s="22"/>
      <c r="C19" s="22"/>
      <c r="D19" s="22"/>
      <c r="E19" s="22"/>
      <c r="F19" s="22"/>
      <c r="G19" s="22"/>
      <c r="H19" s="22"/>
      <c r="I19" s="22"/>
      <c r="L19" s="10"/>
    </row>
    <row r="20" spans="2:17" x14ac:dyDescent="0.25">
      <c r="B20" s="22"/>
      <c r="C20" s="22"/>
      <c r="D20" s="22"/>
      <c r="E20" s="22"/>
      <c r="F20" s="22"/>
      <c r="G20" s="22"/>
      <c r="H20" s="22"/>
      <c r="I20" s="22"/>
      <c r="L20" s="10"/>
    </row>
    <row r="21" spans="2:17" x14ac:dyDescent="0.25">
      <c r="L21" s="10"/>
    </row>
    <row r="22" spans="2:17" x14ac:dyDescent="0.25">
      <c r="L22" s="10"/>
    </row>
    <row r="23" spans="2:17" ht="36" customHeight="1" x14ac:dyDescent="0.25">
      <c r="B23" s="6"/>
      <c r="C23" s="20" t="s">
        <v>25</v>
      </c>
      <c r="D23" s="20"/>
      <c r="E23" s="20"/>
      <c r="F23" s="20" t="s">
        <v>33</v>
      </c>
      <c r="G23" s="20"/>
      <c r="H23" s="20"/>
      <c r="I23" s="20" t="s">
        <v>26</v>
      </c>
      <c r="J23" s="20"/>
      <c r="K23" s="20"/>
    </row>
    <row r="24" spans="2:17" ht="49.5" x14ac:dyDescent="0.25">
      <c r="B24" s="6" t="s">
        <v>13</v>
      </c>
      <c r="C24" s="9" t="s">
        <v>4</v>
      </c>
      <c r="D24" s="9" t="s">
        <v>5</v>
      </c>
      <c r="E24" s="9" t="s">
        <v>6</v>
      </c>
      <c r="F24" s="6" t="s">
        <v>4</v>
      </c>
      <c r="G24" s="6" t="s">
        <v>5</v>
      </c>
      <c r="H24" s="6" t="s">
        <v>6</v>
      </c>
      <c r="I24" s="9" t="s">
        <v>4</v>
      </c>
      <c r="J24" s="9" t="s">
        <v>5</v>
      </c>
      <c r="K24" s="9" t="s">
        <v>6</v>
      </c>
    </row>
    <row r="25" spans="2:17" x14ac:dyDescent="0.25">
      <c r="B25" s="6" t="s">
        <v>14</v>
      </c>
      <c r="C25" s="2">
        <v>7.14</v>
      </c>
      <c r="D25" s="2">
        <v>7.41</v>
      </c>
      <c r="E25" s="2">
        <v>7.41</v>
      </c>
      <c r="F25" s="2">
        <v>5.51</v>
      </c>
      <c r="G25" s="2">
        <v>5.53</v>
      </c>
      <c r="H25" s="2">
        <v>5.56</v>
      </c>
      <c r="I25" s="2">
        <v>6.75</v>
      </c>
      <c r="J25" s="2">
        <v>6.81</v>
      </c>
      <c r="K25" s="2">
        <v>6.73</v>
      </c>
    </row>
    <row r="26" spans="2:17" x14ac:dyDescent="0.25">
      <c r="B26" s="6" t="s">
        <v>15</v>
      </c>
      <c r="C26" s="2">
        <v>3.87</v>
      </c>
      <c r="D26" s="2">
        <v>4.1500000000000004</v>
      </c>
      <c r="E26" s="2">
        <v>4.1399999999999997</v>
      </c>
      <c r="F26" s="8">
        <v>1.79</v>
      </c>
      <c r="G26" s="8">
        <v>1.83</v>
      </c>
      <c r="H26" s="8">
        <v>2.06</v>
      </c>
      <c r="I26" s="2">
        <v>3.2</v>
      </c>
      <c r="J26" s="2">
        <v>3.22</v>
      </c>
      <c r="K26" s="2">
        <v>3.14</v>
      </c>
    </row>
    <row r="27" spans="2:17" x14ac:dyDescent="0.25">
      <c r="B27" s="6" t="s">
        <v>16</v>
      </c>
      <c r="C27" s="2">
        <v>-1.07</v>
      </c>
      <c r="D27" s="2">
        <v>-1.04</v>
      </c>
      <c r="E27" s="2">
        <v>-1.24</v>
      </c>
      <c r="F27" s="2">
        <v>-1.78</v>
      </c>
      <c r="G27" s="2">
        <v>-1.82</v>
      </c>
      <c r="H27" s="2">
        <v>-2.08</v>
      </c>
      <c r="I27" s="2">
        <v>-1.1599999999999999</v>
      </c>
      <c r="J27" s="2">
        <v>-1.1499999999999999</v>
      </c>
      <c r="K27" s="2">
        <v>-1.32</v>
      </c>
    </row>
    <row r="29" spans="2:17" x14ac:dyDescent="0.25">
      <c r="B29" s="18" t="s">
        <v>27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2:17" x14ac:dyDescent="0.25">
      <c r="B30" s="18" t="s">
        <v>41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2:17" ht="47.5" customHeight="1" x14ac:dyDescent="0.25">
      <c r="B31" s="18" t="s">
        <v>46</v>
      </c>
      <c r="C31" s="18"/>
      <c r="D31" s="18"/>
      <c r="E31" s="18"/>
      <c r="F31" s="18"/>
      <c r="G31" s="18"/>
      <c r="H31" s="18"/>
      <c r="I31" s="18"/>
      <c r="J31" s="18"/>
      <c r="K31" s="18"/>
      <c r="L31" s="16"/>
      <c r="M31" s="16"/>
      <c r="N31" s="16"/>
      <c r="O31" s="16"/>
      <c r="P31" s="16"/>
      <c r="Q31" s="16"/>
    </row>
    <row r="32" spans="2:17" x14ac:dyDescent="0.25">
      <c r="B32" s="18" t="s">
        <v>36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2:17" x14ac:dyDescent="0.25"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2:17" x14ac:dyDescent="0.25"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2:17" x14ac:dyDescent="0.25"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8" spans="2:17" x14ac:dyDescent="0.25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</sheetData>
  <mergeCells count="18">
    <mergeCell ref="C23:E23"/>
    <mergeCell ref="Q3:T3"/>
    <mergeCell ref="B8:I20"/>
    <mergeCell ref="F23:H23"/>
    <mergeCell ref="I23:K23"/>
    <mergeCell ref="B2:I2"/>
    <mergeCell ref="B3:I3"/>
    <mergeCell ref="B4:I4"/>
    <mergeCell ref="B5:I5"/>
    <mergeCell ref="B6:I6"/>
    <mergeCell ref="B34:Q34"/>
    <mergeCell ref="B35:Q35"/>
    <mergeCell ref="B38:Q38"/>
    <mergeCell ref="B29:Q29"/>
    <mergeCell ref="B30:Q30"/>
    <mergeCell ref="B32:Q32"/>
    <mergeCell ref="B33:Q33"/>
    <mergeCell ref="B31:K31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2"/>
  <sheetViews>
    <sheetView topLeftCell="B25" zoomScale="85" zoomScaleNormal="85" workbookViewId="0">
      <selection activeCell="F24" sqref="F24"/>
    </sheetView>
  </sheetViews>
  <sheetFormatPr defaultColWidth="9" defaultRowHeight="16.5" x14ac:dyDescent="0.25"/>
  <cols>
    <col min="1" max="1" width="4" style="1" customWidth="1"/>
    <col min="2" max="2" width="18.26953125" style="1" customWidth="1"/>
    <col min="3" max="8" width="15.6328125" style="1" customWidth="1"/>
    <col min="9" max="11" width="9" style="1"/>
    <col min="12" max="12" width="18.453125" style="1" customWidth="1"/>
    <col min="13" max="13" width="9" style="1"/>
    <col min="14" max="15" width="10.36328125" style="1" customWidth="1"/>
    <col min="16" max="16" width="9" style="1"/>
    <col min="17" max="17" width="11.90625" style="1" customWidth="1"/>
    <col min="18" max="16384" width="9" style="1"/>
  </cols>
  <sheetData>
    <row r="2" spans="2:15" x14ac:dyDescent="0.25">
      <c r="B2" s="18" t="s">
        <v>39</v>
      </c>
      <c r="C2" s="18"/>
      <c r="D2" s="18"/>
      <c r="E2" s="18"/>
      <c r="F2" s="18"/>
      <c r="G2" s="18"/>
      <c r="H2" s="18"/>
      <c r="I2" s="18"/>
    </row>
    <row r="3" spans="2:15" x14ac:dyDescent="0.25">
      <c r="B3" s="18" t="s">
        <v>31</v>
      </c>
      <c r="C3" s="18"/>
      <c r="D3" s="18"/>
      <c r="E3" s="18"/>
      <c r="F3" s="18"/>
      <c r="G3" s="18"/>
      <c r="H3" s="18"/>
      <c r="I3" s="18"/>
    </row>
    <row r="4" spans="2:15" x14ac:dyDescent="0.25">
      <c r="B4" s="18" t="s">
        <v>37</v>
      </c>
      <c r="C4" s="18"/>
      <c r="D4" s="18"/>
      <c r="E4" s="18"/>
      <c r="F4" s="18"/>
      <c r="G4" s="18"/>
      <c r="H4" s="18"/>
      <c r="I4" s="18"/>
    </row>
    <row r="5" spans="2:15" x14ac:dyDescent="0.25">
      <c r="B5" s="18" t="s">
        <v>38</v>
      </c>
      <c r="C5" s="18"/>
      <c r="D5" s="18"/>
      <c r="E5" s="18"/>
      <c r="F5" s="18"/>
      <c r="G5" s="18"/>
      <c r="H5" s="18"/>
      <c r="I5" s="18"/>
    </row>
    <row r="6" spans="2:15" x14ac:dyDescent="0.25">
      <c r="B6" s="18" t="s">
        <v>40</v>
      </c>
      <c r="C6" s="18"/>
      <c r="D6" s="18"/>
      <c r="E6" s="18"/>
      <c r="F6" s="18"/>
      <c r="G6" s="18"/>
      <c r="H6" s="18"/>
      <c r="I6" s="18"/>
    </row>
    <row r="7" spans="2:15" x14ac:dyDescent="0.25">
      <c r="B7" s="18" t="s">
        <v>28</v>
      </c>
      <c r="C7" s="18"/>
      <c r="D7" s="18"/>
      <c r="E7" s="18"/>
      <c r="F7" s="18"/>
      <c r="G7" s="18"/>
      <c r="H7" s="18"/>
      <c r="I7" s="18"/>
    </row>
    <row r="8" spans="2:15" x14ac:dyDescent="0.25">
      <c r="L8" s="5"/>
      <c r="M8" s="5"/>
      <c r="N8" s="5"/>
      <c r="O8" s="5"/>
    </row>
    <row r="9" spans="2:15" x14ac:dyDescent="0.25">
      <c r="B9" s="22"/>
      <c r="C9" s="22"/>
      <c r="D9" s="22"/>
      <c r="E9" s="22"/>
      <c r="F9" s="22"/>
      <c r="G9" s="22"/>
      <c r="H9" s="22"/>
      <c r="I9" s="22"/>
      <c r="L9" s="5"/>
      <c r="M9" s="5"/>
      <c r="N9" s="5"/>
      <c r="O9" s="5"/>
    </row>
    <row r="10" spans="2:15" x14ac:dyDescent="0.25">
      <c r="B10" s="22"/>
      <c r="C10" s="22"/>
      <c r="D10" s="22"/>
      <c r="E10" s="22"/>
      <c r="F10" s="22"/>
      <c r="G10" s="22"/>
      <c r="H10" s="22"/>
      <c r="I10" s="22"/>
      <c r="L10" s="5"/>
      <c r="M10" s="5"/>
      <c r="N10" s="5"/>
      <c r="O10" s="5"/>
    </row>
    <row r="11" spans="2:15" x14ac:dyDescent="0.25">
      <c r="B11" s="22"/>
      <c r="C11" s="22"/>
      <c r="D11" s="22"/>
      <c r="E11" s="22"/>
      <c r="F11" s="22"/>
      <c r="G11" s="22"/>
      <c r="H11" s="22"/>
      <c r="I11" s="22"/>
      <c r="L11" s="5"/>
      <c r="M11" s="5"/>
      <c r="N11" s="5"/>
      <c r="O11" s="5"/>
    </row>
    <row r="12" spans="2:15" x14ac:dyDescent="0.25">
      <c r="B12" s="22"/>
      <c r="C12" s="22"/>
      <c r="D12" s="22"/>
      <c r="E12" s="22"/>
      <c r="F12" s="22"/>
      <c r="G12" s="22"/>
      <c r="H12" s="22"/>
      <c r="I12" s="22"/>
      <c r="L12" s="5"/>
      <c r="M12" s="5"/>
      <c r="N12" s="5"/>
      <c r="O12" s="5"/>
    </row>
    <row r="13" spans="2:15" ht="36" customHeight="1" x14ac:dyDescent="0.25">
      <c r="B13" s="22"/>
      <c r="C13" s="22"/>
      <c r="D13" s="22"/>
      <c r="E13" s="22"/>
      <c r="F13" s="22"/>
      <c r="G13" s="22"/>
      <c r="H13" s="22"/>
      <c r="I13" s="22"/>
      <c r="L13" s="5"/>
      <c r="M13" s="5"/>
      <c r="N13" s="5"/>
      <c r="O13" s="5"/>
    </row>
    <row r="14" spans="2:15" x14ac:dyDescent="0.25">
      <c r="B14" s="22"/>
      <c r="C14" s="22"/>
      <c r="D14" s="22"/>
      <c r="E14" s="22"/>
      <c r="F14" s="22"/>
      <c r="G14" s="22"/>
      <c r="H14" s="22"/>
      <c r="I14" s="22"/>
    </row>
    <row r="15" spans="2:15" x14ac:dyDescent="0.25">
      <c r="B15" s="22"/>
      <c r="C15" s="22"/>
      <c r="D15" s="22"/>
      <c r="E15" s="22"/>
      <c r="F15" s="22"/>
      <c r="G15" s="22"/>
      <c r="H15" s="22"/>
      <c r="I15" s="22"/>
    </row>
    <row r="16" spans="2:15" x14ac:dyDescent="0.25">
      <c r="B16" s="22"/>
      <c r="C16" s="22"/>
      <c r="D16" s="22"/>
      <c r="E16" s="22"/>
      <c r="F16" s="22"/>
      <c r="G16" s="22"/>
      <c r="H16" s="22"/>
      <c r="I16" s="22"/>
    </row>
    <row r="17" spans="2:11" x14ac:dyDescent="0.25">
      <c r="B17" s="22"/>
      <c r="C17" s="22"/>
      <c r="D17" s="22"/>
      <c r="E17" s="22"/>
      <c r="F17" s="22"/>
      <c r="G17" s="22"/>
      <c r="H17" s="22"/>
      <c r="I17" s="22"/>
    </row>
    <row r="18" spans="2:11" x14ac:dyDescent="0.25">
      <c r="B18" s="22"/>
      <c r="C18" s="22"/>
      <c r="D18" s="22"/>
      <c r="E18" s="22"/>
      <c r="F18" s="22"/>
      <c r="G18" s="22"/>
      <c r="H18" s="22"/>
      <c r="I18" s="22"/>
    </row>
    <row r="19" spans="2:11" ht="36" customHeight="1" x14ac:dyDescent="0.25">
      <c r="B19" s="22"/>
      <c r="C19" s="22"/>
      <c r="D19" s="22"/>
      <c r="E19" s="22"/>
      <c r="F19" s="22"/>
      <c r="G19" s="22"/>
      <c r="H19" s="22"/>
      <c r="I19" s="22"/>
    </row>
    <row r="20" spans="2:11" x14ac:dyDescent="0.25">
      <c r="B20" s="22"/>
      <c r="C20" s="22"/>
      <c r="D20" s="22"/>
      <c r="E20" s="22"/>
      <c r="F20" s="22"/>
      <c r="G20" s="22"/>
      <c r="H20" s="22"/>
      <c r="I20" s="22"/>
    </row>
    <row r="21" spans="2:11" x14ac:dyDescent="0.25">
      <c r="B21" s="22"/>
      <c r="C21" s="22"/>
      <c r="D21" s="22"/>
      <c r="E21" s="22"/>
      <c r="F21" s="22"/>
      <c r="G21" s="22"/>
      <c r="H21" s="22"/>
      <c r="I21" s="22"/>
    </row>
    <row r="24" spans="2:11" ht="37.5" customHeight="1" x14ac:dyDescent="0.25"/>
    <row r="31" spans="2:11" x14ac:dyDescent="0.25">
      <c r="B31" s="9"/>
      <c r="C31" s="20" t="s">
        <v>25</v>
      </c>
      <c r="D31" s="20"/>
      <c r="E31" s="20"/>
      <c r="F31" s="20" t="s">
        <v>30</v>
      </c>
      <c r="G31" s="20"/>
      <c r="H31" s="20"/>
      <c r="I31" s="20" t="s">
        <v>26</v>
      </c>
      <c r="J31" s="20"/>
      <c r="K31" s="20"/>
    </row>
    <row r="32" spans="2:11" ht="49.5" x14ac:dyDescent="0.25">
      <c r="B32" s="9" t="s">
        <v>13</v>
      </c>
      <c r="C32" s="9" t="s">
        <v>4</v>
      </c>
      <c r="D32" s="9" t="s">
        <v>5</v>
      </c>
      <c r="E32" s="9" t="s">
        <v>6</v>
      </c>
      <c r="F32" s="9" t="s">
        <v>4</v>
      </c>
      <c r="G32" s="9" t="s">
        <v>5</v>
      </c>
      <c r="H32" s="9" t="s">
        <v>6</v>
      </c>
      <c r="I32" s="9" t="s">
        <v>4</v>
      </c>
      <c r="J32" s="9" t="s">
        <v>5</v>
      </c>
      <c r="K32" s="9" t="s">
        <v>6</v>
      </c>
    </row>
    <row r="33" spans="2:17" x14ac:dyDescent="0.25">
      <c r="B33" s="9" t="s">
        <v>15</v>
      </c>
      <c r="C33" s="2">
        <v>3.12</v>
      </c>
      <c r="D33" s="2">
        <v>3.22</v>
      </c>
      <c r="E33" s="2">
        <v>3.24</v>
      </c>
      <c r="F33" s="8">
        <v>2.02</v>
      </c>
      <c r="G33" s="8">
        <v>1.95</v>
      </c>
      <c r="H33" s="8">
        <v>1.96</v>
      </c>
      <c r="I33" s="2">
        <v>2.88</v>
      </c>
      <c r="J33" s="2">
        <v>3.05</v>
      </c>
      <c r="K33" s="2">
        <v>3.01</v>
      </c>
    </row>
    <row r="34" spans="2:17" x14ac:dyDescent="0.25">
      <c r="B34" s="9" t="s">
        <v>16</v>
      </c>
      <c r="C34" s="2">
        <v>-0.91</v>
      </c>
      <c r="D34" s="2">
        <v>-0.77</v>
      </c>
      <c r="E34" s="2">
        <v>-0.79</v>
      </c>
      <c r="F34" s="2">
        <v>-1.84</v>
      </c>
      <c r="G34" s="2">
        <v>-2.04</v>
      </c>
      <c r="H34" s="2">
        <v>-2.0499999999999998</v>
      </c>
      <c r="I34" s="2">
        <v>-1.1499999999999999</v>
      </c>
      <c r="J34" s="2">
        <v>-0.92</v>
      </c>
      <c r="K34" s="2">
        <v>-0.96</v>
      </c>
    </row>
    <row r="36" spans="2:17" x14ac:dyDescent="0.25">
      <c r="B36" s="18" t="s">
        <v>27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2:17" x14ac:dyDescent="0.25">
      <c r="B37" s="18" t="s">
        <v>42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2:17" ht="68.5" customHeight="1" x14ac:dyDescent="0.25">
      <c r="B38" s="18" t="s">
        <v>43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6"/>
      <c r="P38" s="16"/>
      <c r="Q38" s="16"/>
    </row>
    <row r="39" spans="2:17" x14ac:dyDescent="0.25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2:17" x14ac:dyDescent="0.25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2:17" x14ac:dyDescent="0.25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2:17" x14ac:dyDescent="0.2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</sheetData>
  <mergeCells count="17">
    <mergeCell ref="B9:I21"/>
    <mergeCell ref="B38:N38"/>
    <mergeCell ref="C31:E31"/>
    <mergeCell ref="F31:H31"/>
    <mergeCell ref="I31:K31"/>
    <mergeCell ref="B2:I2"/>
    <mergeCell ref="B7:I7"/>
    <mergeCell ref="B3:I3"/>
    <mergeCell ref="B4:I4"/>
    <mergeCell ref="B5:I5"/>
    <mergeCell ref="B6:I6"/>
    <mergeCell ref="B41:Q41"/>
    <mergeCell ref="B42:Q42"/>
    <mergeCell ref="B36:Q36"/>
    <mergeCell ref="B37:Q37"/>
    <mergeCell ref="B39:Q39"/>
    <mergeCell ref="B40:Q40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58"/>
  <sheetViews>
    <sheetView topLeftCell="A37" zoomScale="85" zoomScaleNormal="85" workbookViewId="0">
      <selection activeCell="O18" sqref="O18"/>
    </sheetView>
  </sheetViews>
  <sheetFormatPr defaultColWidth="9" defaultRowHeight="16.5" x14ac:dyDescent="0.25"/>
  <cols>
    <col min="1" max="1" width="4" style="1" customWidth="1"/>
    <col min="2" max="8" width="15.6328125" style="1" customWidth="1"/>
    <col min="9" max="16" width="9" style="1"/>
    <col min="17" max="17" width="26.453125" style="1" customWidth="1"/>
    <col min="18" max="21" width="9" style="1"/>
    <col min="22" max="22" width="18.453125" style="1" customWidth="1"/>
    <col min="23" max="23" width="9" style="1"/>
    <col min="24" max="25" width="10.36328125" style="1" customWidth="1"/>
    <col min="26" max="26" width="9" style="1"/>
    <col min="27" max="27" width="11.90625" style="1" customWidth="1"/>
    <col min="28" max="16384" width="9" style="1"/>
  </cols>
  <sheetData>
    <row r="2" spans="2:43" x14ac:dyDescent="0.25">
      <c r="B2" s="18" t="s">
        <v>32</v>
      </c>
      <c r="C2" s="18"/>
      <c r="D2" s="18"/>
      <c r="E2" s="18"/>
      <c r="F2" s="18"/>
      <c r="G2" s="18"/>
      <c r="H2" s="18"/>
      <c r="I2" s="18"/>
    </row>
    <row r="3" spans="2:43" x14ac:dyDescent="0.25">
      <c r="B3" s="18" t="s">
        <v>48</v>
      </c>
      <c r="C3" s="18"/>
      <c r="D3" s="18"/>
      <c r="E3" s="18"/>
      <c r="F3" s="18"/>
      <c r="G3" s="18"/>
      <c r="H3" s="18"/>
      <c r="I3" s="18"/>
    </row>
    <row r="4" spans="2:43" ht="15" customHeight="1" x14ac:dyDescent="0.25">
      <c r="B4" s="18" t="s">
        <v>49</v>
      </c>
      <c r="C4" s="18"/>
      <c r="D4" s="18"/>
      <c r="E4" s="18"/>
      <c r="F4" s="18"/>
      <c r="G4" s="18"/>
      <c r="H4" s="18"/>
      <c r="I4" s="18"/>
    </row>
    <row r="5" spans="2:43" hidden="1" x14ac:dyDescent="0.25"/>
    <row r="6" spans="2:43" x14ac:dyDescent="0.25">
      <c r="B6" s="18" t="s">
        <v>50</v>
      </c>
      <c r="C6" s="18"/>
      <c r="D6" s="18"/>
      <c r="E6" s="18"/>
      <c r="F6" s="18"/>
      <c r="G6" s="18"/>
      <c r="H6" s="18"/>
      <c r="I6" s="18"/>
    </row>
    <row r="7" spans="2:43" x14ac:dyDescent="0.25">
      <c r="B7" s="18" t="s">
        <v>51</v>
      </c>
      <c r="C7" s="18"/>
      <c r="D7" s="18"/>
      <c r="E7" s="18"/>
      <c r="F7" s="18"/>
      <c r="G7" s="18"/>
      <c r="H7" s="18"/>
      <c r="I7" s="18"/>
    </row>
    <row r="9" spans="2:43" ht="42.65" customHeight="1" x14ac:dyDescent="0.25">
      <c r="B9" s="22"/>
      <c r="C9" s="22"/>
      <c r="D9" s="22"/>
      <c r="E9" s="22"/>
      <c r="F9" s="22"/>
      <c r="G9" s="22"/>
      <c r="H9" s="22"/>
      <c r="I9" s="22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2:43" x14ac:dyDescent="0.25">
      <c r="B10" s="22"/>
      <c r="C10" s="22"/>
      <c r="D10" s="22"/>
      <c r="E10" s="22"/>
      <c r="F10" s="22"/>
      <c r="G10" s="22"/>
      <c r="H10" s="22"/>
      <c r="I10" s="22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2:43" x14ac:dyDescent="0.25">
      <c r="B11" s="22"/>
      <c r="C11" s="22"/>
      <c r="D11" s="22"/>
      <c r="E11" s="22"/>
      <c r="F11" s="22"/>
      <c r="G11" s="22"/>
      <c r="H11" s="22"/>
      <c r="I11" s="22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2:43" x14ac:dyDescent="0.25">
      <c r="B12" s="22"/>
      <c r="C12" s="22"/>
      <c r="D12" s="22"/>
      <c r="E12" s="22"/>
      <c r="F12" s="22"/>
      <c r="G12" s="22"/>
      <c r="H12" s="22"/>
      <c r="I12" s="22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2:43" x14ac:dyDescent="0.25">
      <c r="B13" s="22"/>
      <c r="C13" s="22"/>
      <c r="D13" s="22"/>
      <c r="E13" s="22"/>
      <c r="F13" s="22"/>
      <c r="G13" s="22"/>
      <c r="H13" s="22"/>
      <c r="I13" s="22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2:43" x14ac:dyDescent="0.25">
      <c r="B14" s="22"/>
      <c r="C14" s="22"/>
      <c r="D14" s="22"/>
      <c r="E14" s="22"/>
      <c r="F14" s="22"/>
      <c r="G14" s="22"/>
      <c r="H14" s="22"/>
      <c r="I14" s="22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2:43" x14ac:dyDescent="0.25">
      <c r="B15" s="22"/>
      <c r="C15" s="22"/>
      <c r="D15" s="22"/>
      <c r="E15" s="22"/>
      <c r="F15" s="22"/>
      <c r="G15" s="22"/>
      <c r="H15" s="22"/>
      <c r="I15" s="22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2:43" ht="33" customHeight="1" x14ac:dyDescent="0.25">
      <c r="B16" s="22"/>
      <c r="C16" s="22"/>
      <c r="D16" s="22"/>
      <c r="E16" s="22"/>
      <c r="F16" s="22"/>
      <c r="G16" s="22"/>
      <c r="H16" s="22"/>
      <c r="I16" s="22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D16" s="3"/>
      <c r="AE16" s="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3"/>
      <c r="AQ16" s="3"/>
    </row>
    <row r="17" spans="1:43" x14ac:dyDescent="0.25">
      <c r="B17" s="22"/>
      <c r="C17" s="22"/>
      <c r="D17" s="22"/>
      <c r="E17" s="22"/>
      <c r="F17" s="22"/>
      <c r="G17" s="22"/>
      <c r="H17" s="22"/>
      <c r="I17" s="22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ht="16.5" customHeight="1" x14ac:dyDescent="0.25">
      <c r="B18" s="22"/>
      <c r="C18" s="22"/>
      <c r="D18" s="22"/>
      <c r="E18" s="22"/>
      <c r="F18" s="22"/>
      <c r="G18" s="22"/>
      <c r="H18" s="22"/>
      <c r="I18" s="22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2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ht="16.5" customHeight="1" x14ac:dyDescent="0.25">
      <c r="B19" s="22"/>
      <c r="C19" s="22"/>
      <c r="D19" s="22"/>
      <c r="E19" s="22"/>
      <c r="F19" s="22"/>
      <c r="G19" s="22"/>
      <c r="H19" s="22"/>
      <c r="I19" s="22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D19" s="2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ht="16.5" customHeight="1" x14ac:dyDescent="0.25">
      <c r="B20" s="22"/>
      <c r="C20" s="22"/>
      <c r="D20" s="22"/>
      <c r="E20" s="22"/>
      <c r="F20" s="22"/>
      <c r="G20" s="22"/>
      <c r="H20" s="22"/>
      <c r="I20" s="22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D20" s="2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ht="16.5" customHeight="1" x14ac:dyDescent="0.25">
      <c r="B21" s="22"/>
      <c r="C21" s="22"/>
      <c r="D21" s="22"/>
      <c r="E21" s="22"/>
      <c r="F21" s="22"/>
      <c r="G21" s="22"/>
      <c r="H21" s="22"/>
      <c r="I21" s="22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D21" s="23"/>
      <c r="AE21" s="3"/>
      <c r="AF21" s="3"/>
      <c r="AG21" s="3"/>
      <c r="AH21" s="3"/>
      <c r="AI21" s="3"/>
      <c r="AJ21" s="24"/>
      <c r="AK21" s="25"/>
      <c r="AL21" s="25"/>
      <c r="AM21" s="25"/>
      <c r="AN21" s="25"/>
      <c r="AO21" s="3"/>
      <c r="AP21" s="3"/>
      <c r="AQ21" s="3"/>
    </row>
    <row r="22" spans="1:43" x14ac:dyDescent="0.25"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ht="16.5" customHeight="1" x14ac:dyDescent="0.25"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D23" s="3"/>
      <c r="AE23" s="3"/>
      <c r="AF23" s="23"/>
      <c r="AG23" s="23"/>
      <c r="AH23" s="23"/>
      <c r="AI23" s="3"/>
      <c r="AJ23" s="23"/>
      <c r="AK23" s="23"/>
      <c r="AL23" s="23"/>
      <c r="AM23" s="3"/>
      <c r="AN23" s="3"/>
      <c r="AO23" s="3"/>
      <c r="AP23" s="3"/>
      <c r="AQ23" s="3"/>
    </row>
    <row r="24" spans="1:43" ht="16.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6"/>
      <c r="AD24" s="16"/>
      <c r="AE24" s="16"/>
      <c r="AF24" s="16"/>
    </row>
    <row r="25" spans="1:43" ht="16.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6"/>
      <c r="AD25" s="16"/>
      <c r="AE25" s="16"/>
      <c r="AF25" s="16"/>
    </row>
    <row r="26" spans="1:43" ht="66" customHeight="1" x14ac:dyDescent="0.25">
      <c r="A26" s="15"/>
      <c r="B26" s="11"/>
      <c r="C26" s="11"/>
      <c r="D26" s="20" t="s">
        <v>18</v>
      </c>
      <c r="E26" s="20"/>
      <c r="F26" s="20"/>
      <c r="G26" s="20" t="s">
        <v>19</v>
      </c>
      <c r="H26" s="20"/>
      <c r="I26" s="20"/>
      <c r="J26" s="20" t="s">
        <v>20</v>
      </c>
      <c r="K26" s="20"/>
      <c r="L26" s="20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4"/>
      <c r="AD26" s="14"/>
      <c r="AE26" s="14"/>
      <c r="AF26" s="14"/>
    </row>
    <row r="27" spans="1:43" x14ac:dyDescent="0.25">
      <c r="A27" s="15"/>
      <c r="B27" s="11" t="s">
        <v>12</v>
      </c>
      <c r="C27" s="11" t="s">
        <v>8</v>
      </c>
      <c r="D27" s="11" t="s">
        <v>4</v>
      </c>
      <c r="E27" s="11" t="s">
        <v>5</v>
      </c>
      <c r="F27" s="11" t="s">
        <v>6</v>
      </c>
      <c r="G27" s="11" t="s">
        <v>4</v>
      </c>
      <c r="H27" s="11" t="s">
        <v>5</v>
      </c>
      <c r="I27" s="11" t="s">
        <v>6</v>
      </c>
      <c r="J27" s="11" t="s">
        <v>4</v>
      </c>
      <c r="K27" s="11" t="s">
        <v>5</v>
      </c>
      <c r="L27" s="11" t="s">
        <v>6</v>
      </c>
      <c r="Q27" s="18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1:43" x14ac:dyDescent="0.25">
      <c r="A28" s="15"/>
      <c r="B28" s="11">
        <v>19.100000000000001</v>
      </c>
      <c r="C28" s="11" t="s">
        <v>24</v>
      </c>
      <c r="D28" s="2">
        <v>7.11</v>
      </c>
      <c r="E28" s="2">
        <v>7.26</v>
      </c>
      <c r="F28" s="2">
        <v>7.27</v>
      </c>
      <c r="G28" s="2">
        <v>3.61</v>
      </c>
      <c r="H28" s="2">
        <v>3.83</v>
      </c>
      <c r="I28" s="2">
        <v>3.92</v>
      </c>
      <c r="J28" s="2">
        <v>-0.59</v>
      </c>
      <c r="K28" s="2">
        <v>-0.54</v>
      </c>
      <c r="L28" s="2">
        <v>-0.73</v>
      </c>
      <c r="Q28" s="18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43" x14ac:dyDescent="0.25">
      <c r="A29" s="15"/>
      <c r="B29" s="11">
        <v>114</v>
      </c>
      <c r="C29" s="11" t="s">
        <v>24</v>
      </c>
      <c r="D29" s="2">
        <v>7.1</v>
      </c>
      <c r="E29" s="2">
        <v>7.25</v>
      </c>
      <c r="F29" s="2">
        <v>7.25</v>
      </c>
      <c r="G29" s="2">
        <v>3.6</v>
      </c>
      <c r="H29" s="2">
        <v>3.82</v>
      </c>
      <c r="I29" s="2">
        <v>3.94</v>
      </c>
      <c r="J29" s="2">
        <v>-0.61</v>
      </c>
      <c r="K29" s="2">
        <v>-0.56000000000000005</v>
      </c>
      <c r="L29" s="2">
        <v>-0.71</v>
      </c>
    </row>
    <row r="30" spans="1:43" x14ac:dyDescent="0.25">
      <c r="A30" s="15"/>
      <c r="B30" s="12"/>
      <c r="C30" s="12"/>
      <c r="D30" s="13"/>
      <c r="E30" s="13"/>
      <c r="F30" s="13"/>
      <c r="G30" s="13"/>
      <c r="H30" s="13"/>
      <c r="I30" s="13"/>
      <c r="J30" s="13"/>
      <c r="K30" s="13"/>
      <c r="L30" s="13"/>
    </row>
    <row r="31" spans="1:43" x14ac:dyDescent="0.25">
      <c r="A31" s="15"/>
      <c r="B31" s="12"/>
      <c r="C31" s="12"/>
      <c r="D31" s="13"/>
      <c r="E31" s="13"/>
      <c r="F31" s="13"/>
      <c r="G31" s="13"/>
      <c r="H31" s="13"/>
      <c r="I31" s="13"/>
      <c r="J31" s="13"/>
      <c r="K31" s="13"/>
      <c r="L31" s="13"/>
    </row>
    <row r="32" spans="1:43" x14ac:dyDescent="0.25">
      <c r="A32" s="15"/>
    </row>
    <row r="33" spans="1:13" x14ac:dyDescent="0.25">
      <c r="A33" s="15"/>
      <c r="B33" s="4"/>
      <c r="C33" s="11"/>
      <c r="D33" s="20" t="s">
        <v>21</v>
      </c>
      <c r="E33" s="20"/>
      <c r="F33" s="20"/>
      <c r="G33" s="20" t="s">
        <v>23</v>
      </c>
      <c r="H33" s="20"/>
      <c r="I33" s="20"/>
      <c r="J33" s="20"/>
      <c r="K33" s="20" t="s">
        <v>17</v>
      </c>
      <c r="L33" s="20"/>
      <c r="M33" s="20"/>
    </row>
    <row r="34" spans="1:13" ht="49.5" x14ac:dyDescent="0.25">
      <c r="A34" s="15"/>
      <c r="B34" s="4" t="s">
        <v>13</v>
      </c>
      <c r="C34" s="11" t="s">
        <v>8</v>
      </c>
      <c r="D34" s="11" t="s">
        <v>4</v>
      </c>
      <c r="E34" s="11" t="s">
        <v>5</v>
      </c>
      <c r="F34" s="11" t="s">
        <v>6</v>
      </c>
      <c r="G34" s="11" t="s">
        <v>8</v>
      </c>
      <c r="H34" s="11" t="s">
        <v>4</v>
      </c>
      <c r="I34" s="11" t="s">
        <v>5</v>
      </c>
      <c r="J34" s="11" t="s">
        <v>6</v>
      </c>
      <c r="K34" s="11" t="s">
        <v>4</v>
      </c>
      <c r="L34" s="11" t="s">
        <v>5</v>
      </c>
      <c r="M34" s="11" t="s">
        <v>6</v>
      </c>
    </row>
    <row r="35" spans="1:13" x14ac:dyDescent="0.25">
      <c r="A35" s="15"/>
      <c r="B35" s="26" t="s">
        <v>14</v>
      </c>
      <c r="C35" s="11" t="s">
        <v>0</v>
      </c>
      <c r="D35" s="2">
        <v>8.4600000000000009</v>
      </c>
      <c r="E35" s="2">
        <v>8.66</v>
      </c>
      <c r="F35" s="2">
        <v>8.69</v>
      </c>
      <c r="G35" s="11"/>
      <c r="H35" s="11"/>
      <c r="I35" s="11"/>
      <c r="J35" s="11"/>
      <c r="K35" s="11"/>
      <c r="L35" s="11"/>
      <c r="M35" s="11"/>
    </row>
    <row r="36" spans="1:13" x14ac:dyDescent="0.25">
      <c r="A36" s="15"/>
      <c r="B36" s="27"/>
      <c r="C36" s="11" t="s">
        <v>1</v>
      </c>
      <c r="D36" s="2">
        <v>7.65</v>
      </c>
      <c r="E36" s="2">
        <v>8.0299999999999994</v>
      </c>
      <c r="F36" s="2">
        <v>8.14</v>
      </c>
      <c r="G36" s="11" t="s">
        <v>9</v>
      </c>
      <c r="H36" s="11">
        <f t="shared" ref="H36:H38" si="0">D36-D35</f>
        <v>-0.8100000000000005</v>
      </c>
      <c r="I36" s="11">
        <f t="shared" ref="I36:I38" si="1">E36-E35</f>
        <v>-0.63000000000000078</v>
      </c>
      <c r="J36" s="11">
        <f t="shared" ref="J36:J38" si="2">F36-F35</f>
        <v>-0.54999999999999893</v>
      </c>
      <c r="K36" s="11">
        <v>-0.15</v>
      </c>
      <c r="L36" s="11">
        <v>-0.11</v>
      </c>
      <c r="M36" s="11">
        <v>-0.25</v>
      </c>
    </row>
    <row r="37" spans="1:13" x14ac:dyDescent="0.25">
      <c r="A37" s="15"/>
      <c r="B37" s="27"/>
      <c r="C37" s="11" t="s">
        <v>2</v>
      </c>
      <c r="D37" s="2">
        <v>7.78</v>
      </c>
      <c r="E37" s="2">
        <v>7.85</v>
      </c>
      <c r="F37" s="2">
        <v>7.78</v>
      </c>
      <c r="G37" s="11" t="s">
        <v>10</v>
      </c>
      <c r="H37" s="11">
        <f t="shared" si="0"/>
        <v>0.12999999999999989</v>
      </c>
      <c r="I37" s="11">
        <f t="shared" si="1"/>
        <v>-0.17999999999999972</v>
      </c>
      <c r="J37" s="11">
        <f t="shared" si="2"/>
        <v>-0.36000000000000032</v>
      </c>
      <c r="K37" s="11"/>
      <c r="L37" s="11"/>
      <c r="M37" s="11"/>
    </row>
    <row r="38" spans="1:13" x14ac:dyDescent="0.25">
      <c r="A38" s="15"/>
      <c r="B38" s="28"/>
      <c r="C38" s="11" t="s">
        <v>3</v>
      </c>
      <c r="D38" s="2">
        <v>7.1</v>
      </c>
      <c r="E38" s="2">
        <v>7.25</v>
      </c>
      <c r="F38" s="2">
        <v>7.25</v>
      </c>
      <c r="G38" s="11" t="s">
        <v>11</v>
      </c>
      <c r="H38" s="11">
        <f t="shared" si="0"/>
        <v>-0.6800000000000006</v>
      </c>
      <c r="I38" s="11">
        <f t="shared" si="1"/>
        <v>-0.59999999999999964</v>
      </c>
      <c r="J38" s="11">
        <f t="shared" si="2"/>
        <v>-0.53000000000000025</v>
      </c>
      <c r="K38" s="11"/>
      <c r="L38" s="11"/>
      <c r="M38" s="11"/>
    </row>
    <row r="39" spans="1:13" x14ac:dyDescent="0.25">
      <c r="A39" s="15"/>
      <c r="C39" s="11"/>
      <c r="D39" s="11"/>
      <c r="E39" s="11"/>
      <c r="F39" s="11"/>
      <c r="G39" s="11" t="s">
        <v>22</v>
      </c>
      <c r="H39" s="11">
        <f>D38-D35</f>
        <v>-1.3600000000000012</v>
      </c>
      <c r="I39" s="11">
        <f>E38-E35</f>
        <v>-1.4100000000000001</v>
      </c>
      <c r="J39" s="11">
        <f>F38-F35</f>
        <v>-1.4399999999999995</v>
      </c>
      <c r="K39" s="11">
        <v>-1.02</v>
      </c>
      <c r="L39" s="11">
        <v>-1.07</v>
      </c>
      <c r="M39" s="11">
        <v>-1.1000000000000001</v>
      </c>
    </row>
    <row r="40" spans="1:13" x14ac:dyDescent="0.25">
      <c r="A40" s="15"/>
      <c r="B40" s="4"/>
      <c r="C40" s="11"/>
      <c r="D40" s="20" t="s">
        <v>18</v>
      </c>
      <c r="E40" s="20"/>
      <c r="F40" s="20"/>
      <c r="G40" s="20" t="s">
        <v>23</v>
      </c>
      <c r="H40" s="20"/>
      <c r="I40" s="20"/>
      <c r="J40" s="20"/>
      <c r="K40" s="11"/>
      <c r="L40" s="11"/>
      <c r="M40" s="11"/>
    </row>
    <row r="41" spans="1:13" x14ac:dyDescent="0.25">
      <c r="A41" s="15"/>
      <c r="B41" s="4" t="s">
        <v>7</v>
      </c>
      <c r="C41" s="11" t="s">
        <v>8</v>
      </c>
      <c r="D41" s="11" t="s">
        <v>4</v>
      </c>
      <c r="E41" s="11" t="s">
        <v>5</v>
      </c>
      <c r="F41" s="11" t="s">
        <v>6</v>
      </c>
      <c r="G41" s="11"/>
      <c r="H41" s="11" t="s">
        <v>4</v>
      </c>
      <c r="I41" s="11" t="s">
        <v>5</v>
      </c>
      <c r="J41" s="11" t="s">
        <v>6</v>
      </c>
      <c r="K41" s="11"/>
      <c r="L41" s="11"/>
      <c r="M41" s="11"/>
    </row>
    <row r="42" spans="1:13" x14ac:dyDescent="0.25">
      <c r="A42" s="15"/>
      <c r="B42" s="26" t="s">
        <v>15</v>
      </c>
      <c r="C42" s="11" t="s">
        <v>0</v>
      </c>
      <c r="D42" s="2">
        <v>5.41</v>
      </c>
      <c r="E42" s="2">
        <v>5.55</v>
      </c>
      <c r="F42" s="2">
        <v>5.56</v>
      </c>
      <c r="G42" s="11"/>
      <c r="H42" s="11"/>
      <c r="I42" s="11"/>
      <c r="J42" s="11"/>
      <c r="K42" s="11"/>
      <c r="L42" s="11"/>
      <c r="M42" s="11"/>
    </row>
    <row r="43" spans="1:13" x14ac:dyDescent="0.25">
      <c r="A43" s="15"/>
      <c r="B43" s="27"/>
      <c r="C43" s="11" t="s">
        <v>1</v>
      </c>
      <c r="D43" s="2">
        <v>4.3099999999999996</v>
      </c>
      <c r="E43" s="2">
        <v>4.8899999999999997</v>
      </c>
      <c r="F43" s="2">
        <v>5.17</v>
      </c>
      <c r="G43" s="11" t="s">
        <v>9</v>
      </c>
      <c r="H43" s="11">
        <f t="shared" ref="H43:H45" si="3">D43-D42</f>
        <v>-1.1000000000000005</v>
      </c>
      <c r="I43" s="11">
        <f t="shared" ref="I43:I45" si="4">E43-E42</f>
        <v>-0.66000000000000014</v>
      </c>
      <c r="J43" s="11">
        <f t="shared" ref="J43:J45" si="5">F43-F42</f>
        <v>-0.38999999999999968</v>
      </c>
      <c r="K43" s="11">
        <v>-0.15</v>
      </c>
      <c r="L43" s="11">
        <v>-0.11</v>
      </c>
      <c r="M43" s="11">
        <v>-0.25</v>
      </c>
    </row>
    <row r="44" spans="1:13" x14ac:dyDescent="0.25">
      <c r="A44" s="15"/>
      <c r="B44" s="27"/>
      <c r="C44" s="11" t="s">
        <v>2</v>
      </c>
      <c r="D44" s="2">
        <v>4.55</v>
      </c>
      <c r="E44" s="2">
        <v>4.59</v>
      </c>
      <c r="F44" s="2">
        <v>4.53</v>
      </c>
      <c r="G44" s="11" t="s">
        <v>10</v>
      </c>
      <c r="H44" s="11">
        <f t="shared" si="3"/>
        <v>0.24000000000000021</v>
      </c>
      <c r="I44" s="11">
        <f t="shared" si="4"/>
        <v>-0.29999999999999982</v>
      </c>
      <c r="J44" s="11">
        <f t="shared" si="5"/>
        <v>-0.63999999999999968</v>
      </c>
      <c r="K44" s="11"/>
      <c r="L44" s="11"/>
      <c r="M44" s="11"/>
    </row>
    <row r="45" spans="1:13" x14ac:dyDescent="0.25">
      <c r="A45" s="15"/>
      <c r="B45" s="28"/>
      <c r="C45" s="11" t="s">
        <v>3</v>
      </c>
      <c r="D45" s="2">
        <v>3.6</v>
      </c>
      <c r="E45" s="2">
        <v>3.82</v>
      </c>
      <c r="F45" s="2">
        <v>3.94</v>
      </c>
      <c r="G45" s="11" t="s">
        <v>11</v>
      </c>
      <c r="H45" s="11">
        <f t="shared" si="3"/>
        <v>-0.94999999999999973</v>
      </c>
      <c r="I45" s="11">
        <f t="shared" si="4"/>
        <v>-0.77</v>
      </c>
      <c r="J45" s="11">
        <f t="shared" si="5"/>
        <v>-0.5900000000000003</v>
      </c>
      <c r="K45" s="11"/>
      <c r="L45" s="11"/>
      <c r="M45" s="11"/>
    </row>
    <row r="46" spans="1:13" x14ac:dyDescent="0.25">
      <c r="A46" s="15"/>
      <c r="C46" s="11"/>
      <c r="D46" s="11"/>
      <c r="E46" s="11"/>
      <c r="F46" s="11"/>
      <c r="G46" s="11" t="s">
        <v>22</v>
      </c>
      <c r="H46" s="11">
        <f>D45-D42</f>
        <v>-1.81</v>
      </c>
      <c r="I46" s="11">
        <f>E45-E42</f>
        <v>-1.73</v>
      </c>
      <c r="J46" s="11">
        <f>F45-F42</f>
        <v>-1.6199999999999997</v>
      </c>
      <c r="K46" s="11">
        <v>-1.02</v>
      </c>
      <c r="L46" s="11">
        <v>-1.07</v>
      </c>
      <c r="M46" s="11">
        <v>-1.1000000000000001</v>
      </c>
    </row>
    <row r="47" spans="1:13" x14ac:dyDescent="0.25">
      <c r="A47" s="15"/>
      <c r="B47" s="4"/>
      <c r="C47" s="11"/>
      <c r="D47" s="20" t="s">
        <v>18</v>
      </c>
      <c r="E47" s="20"/>
      <c r="F47" s="20"/>
      <c r="G47" s="20" t="s">
        <v>23</v>
      </c>
      <c r="H47" s="20"/>
      <c r="I47" s="20"/>
      <c r="J47" s="20"/>
      <c r="K47" s="11"/>
      <c r="L47" s="11"/>
      <c r="M47" s="11"/>
    </row>
    <row r="48" spans="1:13" x14ac:dyDescent="0.25">
      <c r="A48" s="15"/>
      <c r="B48" s="4" t="s">
        <v>7</v>
      </c>
      <c r="C48" s="11" t="s">
        <v>8</v>
      </c>
      <c r="D48" s="11" t="s">
        <v>4</v>
      </c>
      <c r="E48" s="11" t="s">
        <v>5</v>
      </c>
      <c r="F48" s="11" t="s">
        <v>6</v>
      </c>
      <c r="G48" s="11"/>
      <c r="H48" s="11" t="s">
        <v>4</v>
      </c>
      <c r="I48" s="11" t="s">
        <v>5</v>
      </c>
      <c r="J48" s="11" t="s">
        <v>6</v>
      </c>
      <c r="K48" s="11"/>
      <c r="L48" s="11"/>
      <c r="M48" s="11"/>
    </row>
    <row r="49" spans="1:13" x14ac:dyDescent="0.25">
      <c r="A49" s="15"/>
      <c r="B49" s="26" t="s">
        <v>16</v>
      </c>
      <c r="C49" s="11" t="s">
        <v>0</v>
      </c>
      <c r="D49" s="2">
        <v>0.18</v>
      </c>
      <c r="E49" s="2">
        <v>0.26</v>
      </c>
      <c r="F49" s="2">
        <v>0.01</v>
      </c>
      <c r="G49" s="11"/>
      <c r="H49" s="11"/>
      <c r="I49" s="11"/>
      <c r="J49" s="11"/>
      <c r="K49" s="11"/>
      <c r="L49" s="11"/>
      <c r="M49" s="11"/>
    </row>
    <row r="50" spans="1:13" x14ac:dyDescent="0.25">
      <c r="A50" s="15"/>
      <c r="B50" s="27"/>
      <c r="C50" s="11" t="s">
        <v>1</v>
      </c>
      <c r="D50" s="2">
        <v>-0.09</v>
      </c>
      <c r="E50" s="2">
        <v>-0.08</v>
      </c>
      <c r="F50" s="2">
        <v>-0.3</v>
      </c>
      <c r="G50" s="11" t="s">
        <v>9</v>
      </c>
      <c r="H50" s="11">
        <f t="shared" ref="H50:H52" si="6">D50-D49</f>
        <v>-0.27</v>
      </c>
      <c r="I50" s="11">
        <f t="shared" ref="I50:I52" si="7">E50-E49</f>
        <v>-0.34</v>
      </c>
      <c r="J50" s="11">
        <f t="shared" ref="J50:J52" si="8">F50-F49</f>
        <v>-0.31</v>
      </c>
      <c r="K50" s="11">
        <v>-0.15</v>
      </c>
      <c r="L50" s="11">
        <v>-0.11</v>
      </c>
      <c r="M50" s="11">
        <v>-0.25</v>
      </c>
    </row>
    <row r="51" spans="1:13" x14ac:dyDescent="0.25">
      <c r="A51" s="15"/>
      <c r="B51" s="27"/>
      <c r="C51" s="11" t="s">
        <v>2</v>
      </c>
      <c r="D51" s="2">
        <v>-0.46</v>
      </c>
      <c r="E51" s="2">
        <v>-0.42</v>
      </c>
      <c r="F51" s="2">
        <v>-0.56000000000000005</v>
      </c>
      <c r="G51" s="11" t="s">
        <v>10</v>
      </c>
      <c r="H51" s="11">
        <f t="shared" si="6"/>
        <v>-0.37</v>
      </c>
      <c r="I51" s="11">
        <f t="shared" si="7"/>
        <v>-0.33999999999999997</v>
      </c>
      <c r="J51" s="11">
        <f t="shared" si="8"/>
        <v>-0.26000000000000006</v>
      </c>
      <c r="K51" s="11"/>
      <c r="L51" s="11"/>
      <c r="M51" s="11"/>
    </row>
    <row r="52" spans="1:13" x14ac:dyDescent="0.25">
      <c r="A52" s="15"/>
      <c r="B52" s="28"/>
      <c r="C52" s="11" t="s">
        <v>3</v>
      </c>
      <c r="D52" s="2">
        <v>-0.61</v>
      </c>
      <c r="E52" s="2">
        <v>-0.56000000000000005</v>
      </c>
      <c r="F52" s="2">
        <v>-0.71</v>
      </c>
      <c r="G52" s="11" t="s">
        <v>11</v>
      </c>
      <c r="H52" s="11">
        <f t="shared" si="6"/>
        <v>-0.14999999999999997</v>
      </c>
      <c r="I52" s="11">
        <f t="shared" si="7"/>
        <v>-0.14000000000000007</v>
      </c>
      <c r="J52" s="11">
        <f t="shared" si="8"/>
        <v>-0.14999999999999991</v>
      </c>
      <c r="K52" s="11"/>
      <c r="L52" s="11"/>
      <c r="M52" s="11"/>
    </row>
    <row r="53" spans="1:13" x14ac:dyDescent="0.25">
      <c r="A53" s="15"/>
      <c r="G53" s="11" t="s">
        <v>22</v>
      </c>
      <c r="H53" s="11">
        <f>D52-D49</f>
        <v>-0.79</v>
      </c>
      <c r="I53" s="11">
        <f>E52-E49</f>
        <v>-0.82000000000000006</v>
      </c>
      <c r="J53" s="11">
        <f>F52-F49</f>
        <v>-0.72</v>
      </c>
      <c r="K53" s="11">
        <v>-1.02</v>
      </c>
      <c r="L53" s="11">
        <v>-1.07</v>
      </c>
      <c r="M53" s="11">
        <v>-1.1000000000000001</v>
      </c>
    </row>
    <row r="54" spans="1:13" x14ac:dyDescent="0.25">
      <c r="A54" s="15"/>
    </row>
    <row r="55" spans="1:13" x14ac:dyDescent="0.25">
      <c r="A55" s="15"/>
      <c r="B55" s="15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A56" s="15"/>
      <c r="B56" s="18" t="s">
        <v>44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x14ac:dyDescent="0.25">
      <c r="A57" s="15"/>
      <c r="B57" s="18" t="s">
        <v>45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30" customHeight="1" x14ac:dyDescent="0.25">
      <c r="B58" s="18" t="s">
        <v>47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</sheetData>
  <mergeCells count="31">
    <mergeCell ref="B58:M58"/>
    <mergeCell ref="D26:F26"/>
    <mergeCell ref="G26:I26"/>
    <mergeCell ref="J26:L26"/>
    <mergeCell ref="D33:F33"/>
    <mergeCell ref="G33:J33"/>
    <mergeCell ref="K33:M33"/>
    <mergeCell ref="B35:B38"/>
    <mergeCell ref="D40:F40"/>
    <mergeCell ref="G40:J40"/>
    <mergeCell ref="B42:B45"/>
    <mergeCell ref="D47:F47"/>
    <mergeCell ref="G47:J47"/>
    <mergeCell ref="B49:B52"/>
    <mergeCell ref="B56:M56"/>
    <mergeCell ref="B57:M57"/>
    <mergeCell ref="AJ23:AL23"/>
    <mergeCell ref="AJ21:AN21"/>
    <mergeCell ref="B9:I21"/>
    <mergeCell ref="B2:I2"/>
    <mergeCell ref="B3:I3"/>
    <mergeCell ref="B4:I4"/>
    <mergeCell ref="AF16:AH16"/>
    <mergeCell ref="AI16:AL16"/>
    <mergeCell ref="AM16:AO16"/>
    <mergeCell ref="Q28:AF28"/>
    <mergeCell ref="Q27:AF27"/>
    <mergeCell ref="B6:I6"/>
    <mergeCell ref="B7:I7"/>
    <mergeCell ref="AD18:AD21"/>
    <mergeCell ref="AF23:AH23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实验1</vt:lpstr>
      <vt:lpstr>实验2</vt:lpstr>
      <vt:lpstr>实验3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2020-04-30T07:59:27Z</dcterms:modified>
</cp:coreProperties>
</file>